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 tabRatio="429"/>
  </bookViews>
  <sheets>
    <sheet name="Gewicht" sheetId="5" r:id="rId1"/>
    <sheet name="Evap_Theta" sheetId="6" r:id="rId2"/>
    <sheet name="Tensionen" sheetId="4" r:id="rId3"/>
    <sheet name="Tensi" sheetId="7" r:id="rId4"/>
    <sheet name="HYDRUS" sheetId="8" r:id="rId5"/>
    <sheet name="tens_interpolation" sheetId="10" r:id="rId6"/>
  </sheets>
  <definedNames>
    <definedName name="_xlnm._FilterDatabase" localSheetId="2" hidden="1">Tensionen!$A$1:$I$3392</definedName>
    <definedName name="solver_eng" localSheetId="5" hidden="1">1</definedName>
    <definedName name="solver_neg" localSheetId="5" hidden="1">1</definedName>
    <definedName name="solver_num" localSheetId="5" hidden="1">0</definedName>
    <definedName name="solver_opt" localSheetId="5" hidden="1">tens_interpolation!#REF!</definedName>
    <definedName name="solver_typ" localSheetId="5" hidden="1">1</definedName>
    <definedName name="solver_val" localSheetId="5" hidden="1">0</definedName>
    <definedName name="solver_ver" localSheetId="5" hidden="1">3</definedName>
  </definedNames>
  <calcPr calcId="145621"/>
</workbook>
</file>

<file path=xl/calcChain.xml><?xml version="1.0" encoding="utf-8"?>
<calcChain xmlns="http://schemas.openxmlformats.org/spreadsheetml/2006/main">
  <c r="G3" i="5" l="1"/>
  <c r="H3" i="5" s="1"/>
  <c r="I3" i="5" l="1"/>
  <c r="F3" i="5"/>
  <c r="E3" i="5" s="1"/>
  <c r="F4" i="5"/>
  <c r="F130" i="4"/>
  <c r="F136" i="4"/>
  <c r="F142" i="4"/>
  <c r="F148" i="4"/>
  <c r="F154" i="4"/>
  <c r="F160" i="4"/>
  <c r="F166" i="4"/>
  <c r="F172" i="4"/>
  <c r="F178" i="4"/>
  <c r="F184" i="4"/>
  <c r="F190" i="4"/>
  <c r="F196" i="4"/>
  <c r="F202" i="4"/>
  <c r="F208" i="4"/>
  <c r="F214" i="4"/>
  <c r="F220" i="4"/>
  <c r="F226" i="4"/>
  <c r="F232" i="4"/>
  <c r="F238" i="4"/>
  <c r="F244" i="4"/>
  <c r="F250" i="4"/>
  <c r="F256" i="4"/>
  <c r="F262" i="4"/>
  <c r="F268" i="4"/>
  <c r="F274" i="4"/>
  <c r="F280" i="4"/>
  <c r="F286" i="4"/>
  <c r="F292" i="4"/>
  <c r="F298" i="4"/>
  <c r="F304" i="4"/>
  <c r="F310" i="4"/>
  <c r="F316" i="4"/>
  <c r="F322" i="4"/>
  <c r="F328" i="4"/>
  <c r="F334" i="4"/>
  <c r="F340" i="4"/>
  <c r="F346" i="4"/>
  <c r="F352" i="4"/>
  <c r="F358" i="4"/>
  <c r="F364" i="4"/>
  <c r="F370" i="4"/>
  <c r="F376" i="4"/>
  <c r="F382" i="4"/>
  <c r="F388" i="4"/>
  <c r="F394" i="4"/>
  <c r="F400" i="4"/>
  <c r="F406" i="4"/>
  <c r="F412" i="4"/>
  <c r="F418" i="4"/>
  <c r="F424" i="4"/>
  <c r="F430" i="4"/>
  <c r="F436" i="4"/>
  <c r="F442" i="4"/>
  <c r="F448" i="4"/>
  <c r="F454" i="4"/>
  <c r="F460" i="4"/>
  <c r="F466" i="4"/>
  <c r="F472" i="4"/>
  <c r="F478" i="4"/>
  <c r="F484" i="4"/>
  <c r="F490" i="4"/>
  <c r="F496" i="4"/>
  <c r="F502" i="4"/>
  <c r="F508" i="4"/>
  <c r="F514" i="4"/>
  <c r="F520" i="4"/>
  <c r="F526" i="4"/>
  <c r="F532" i="4"/>
  <c r="F538" i="4"/>
  <c r="F544" i="4"/>
  <c r="F550" i="4"/>
  <c r="F556" i="4"/>
  <c r="F562" i="4"/>
  <c r="F568" i="4"/>
  <c r="F574" i="4"/>
  <c r="F580" i="4"/>
  <c r="F586" i="4"/>
  <c r="F592" i="4"/>
  <c r="F598" i="4"/>
  <c r="F604" i="4"/>
  <c r="F610" i="4"/>
  <c r="F616" i="4"/>
  <c r="F622" i="4"/>
  <c r="F628" i="4"/>
  <c r="F634" i="4"/>
  <c r="F640" i="4"/>
  <c r="F646" i="4"/>
  <c r="F652" i="4"/>
  <c r="F658" i="4"/>
  <c r="F664" i="4"/>
  <c r="F670" i="4"/>
  <c r="F676" i="4"/>
  <c r="F682" i="4"/>
  <c r="F688" i="4"/>
  <c r="F694" i="4"/>
  <c r="F700" i="4"/>
  <c r="F706" i="4"/>
  <c r="F712" i="4"/>
  <c r="F718" i="4"/>
  <c r="F724" i="4"/>
  <c r="F730" i="4"/>
  <c r="F736" i="4"/>
  <c r="F742" i="4"/>
  <c r="F748" i="4"/>
  <c r="F754" i="4"/>
  <c r="F760" i="4"/>
  <c r="F766" i="4"/>
  <c r="F772" i="4"/>
  <c r="F778" i="4"/>
  <c r="F784" i="4"/>
  <c r="F790" i="4"/>
  <c r="F796" i="4"/>
  <c r="F802" i="4"/>
  <c r="F808" i="4"/>
  <c r="F814" i="4"/>
  <c r="F820" i="4"/>
  <c r="F826" i="4"/>
  <c r="F832" i="4"/>
  <c r="F838" i="4"/>
  <c r="F844" i="4"/>
  <c r="F850" i="4"/>
  <c r="F856" i="4"/>
  <c r="F862" i="4"/>
  <c r="F868" i="4"/>
  <c r="F874" i="4"/>
  <c r="F880" i="4"/>
  <c r="F886" i="4"/>
  <c r="F892" i="4"/>
  <c r="F898" i="4"/>
  <c r="F904" i="4"/>
  <c r="F910" i="4"/>
  <c r="F916" i="4"/>
  <c r="F922" i="4"/>
  <c r="F928" i="4"/>
  <c r="F934" i="4"/>
  <c r="F940" i="4"/>
  <c r="F946" i="4"/>
  <c r="F952" i="4"/>
  <c r="F958" i="4"/>
  <c r="F964" i="4"/>
  <c r="F970" i="4"/>
  <c r="F976" i="4"/>
  <c r="F982" i="4"/>
  <c r="F988" i="4"/>
  <c r="F994" i="4"/>
  <c r="F1000" i="4"/>
  <c r="F1006" i="4"/>
  <c r="F1012" i="4"/>
  <c r="F1018" i="4"/>
  <c r="F1024" i="4"/>
  <c r="F1030" i="4"/>
  <c r="F1036" i="4"/>
  <c r="F1042" i="4"/>
  <c r="F1048" i="4"/>
  <c r="F1054" i="4"/>
  <c r="F1060" i="4"/>
  <c r="F1066" i="4"/>
  <c r="F1072" i="4"/>
  <c r="F1078" i="4"/>
  <c r="F1084" i="4"/>
  <c r="F1090" i="4"/>
  <c r="F1096" i="4"/>
  <c r="F1102" i="4"/>
  <c r="F1108" i="4"/>
  <c r="F1114" i="4"/>
  <c r="F1120" i="4"/>
  <c r="F1126" i="4"/>
  <c r="F1132" i="4"/>
  <c r="F1138" i="4"/>
  <c r="F1144" i="4"/>
  <c r="F1150" i="4"/>
  <c r="F1156" i="4"/>
  <c r="F1162" i="4"/>
  <c r="F1168" i="4"/>
  <c r="F1174" i="4"/>
  <c r="F1180" i="4"/>
  <c r="F1186" i="4"/>
  <c r="F1192" i="4"/>
  <c r="F1198" i="4"/>
  <c r="F1204" i="4"/>
  <c r="F1210" i="4"/>
  <c r="F1216" i="4"/>
  <c r="F1222" i="4"/>
  <c r="F1228" i="4"/>
  <c r="F1234" i="4"/>
  <c r="F1240" i="4"/>
  <c r="F1246" i="4"/>
  <c r="F1252" i="4"/>
  <c r="F1258" i="4"/>
  <c r="F1264" i="4"/>
  <c r="F1270" i="4"/>
  <c r="F1276" i="4"/>
  <c r="F1282" i="4"/>
  <c r="F1288" i="4"/>
  <c r="F1294" i="4"/>
  <c r="F1300" i="4"/>
  <c r="F1306" i="4"/>
  <c r="F1312" i="4"/>
  <c r="F1318" i="4"/>
  <c r="F1324" i="4"/>
  <c r="F1330" i="4"/>
  <c r="F1336" i="4"/>
  <c r="F1342" i="4"/>
  <c r="F1348" i="4"/>
  <c r="F1354" i="4"/>
  <c r="F1360" i="4"/>
  <c r="F1366" i="4"/>
  <c r="F1372" i="4"/>
  <c r="F1378" i="4"/>
  <c r="F1384" i="4"/>
  <c r="F1390" i="4"/>
  <c r="F1396" i="4"/>
  <c r="F1402" i="4"/>
  <c r="F1408" i="4"/>
  <c r="F1414" i="4"/>
  <c r="F1420" i="4"/>
  <c r="F1426" i="4"/>
  <c r="F1432" i="4"/>
  <c r="F1438" i="4"/>
  <c r="F1444" i="4"/>
  <c r="F1450" i="4"/>
  <c r="F1456" i="4"/>
  <c r="F1462" i="4"/>
  <c r="F1468" i="4"/>
  <c r="F1474" i="4"/>
  <c r="F1480" i="4"/>
  <c r="F1486" i="4"/>
  <c r="F1492" i="4"/>
  <c r="F1498" i="4"/>
  <c r="F1504" i="4"/>
  <c r="F1510" i="4"/>
  <c r="F1516" i="4"/>
  <c r="F1522" i="4"/>
  <c r="F1528" i="4"/>
  <c r="F1534" i="4"/>
  <c r="F1540" i="4"/>
  <c r="F1546" i="4"/>
  <c r="F1552" i="4"/>
  <c r="F1558" i="4"/>
  <c r="F1564" i="4"/>
  <c r="F1570" i="4"/>
  <c r="F1576" i="4"/>
  <c r="F1582" i="4"/>
  <c r="F1588" i="4"/>
  <c r="F1594" i="4"/>
  <c r="F1600" i="4"/>
  <c r="F1606" i="4"/>
  <c r="F1612" i="4"/>
  <c r="F1618" i="4"/>
  <c r="F1624" i="4"/>
  <c r="F1630" i="4"/>
  <c r="F1636" i="4"/>
  <c r="F1642" i="4"/>
  <c r="F1648" i="4"/>
  <c r="F1654" i="4"/>
  <c r="F1660" i="4"/>
  <c r="F1666" i="4"/>
  <c r="F1672" i="4"/>
  <c r="F1678" i="4"/>
  <c r="F1684" i="4"/>
  <c r="F1690" i="4"/>
  <c r="F1696" i="4"/>
  <c r="F1702" i="4"/>
  <c r="F1708" i="4"/>
  <c r="F1714" i="4"/>
  <c r="F1720" i="4"/>
  <c r="F1726" i="4"/>
  <c r="F1732" i="4"/>
  <c r="F1738" i="4"/>
  <c r="F1744" i="4"/>
  <c r="F1750" i="4"/>
  <c r="F1756" i="4"/>
  <c r="F1762" i="4"/>
  <c r="F1768" i="4"/>
  <c r="F1774" i="4"/>
  <c r="F1780" i="4"/>
  <c r="F1786" i="4"/>
  <c r="F1792" i="4"/>
  <c r="F1798" i="4"/>
  <c r="F1804" i="4"/>
  <c r="F1810" i="4"/>
  <c r="F1816" i="4"/>
  <c r="F1822" i="4"/>
  <c r="F1828" i="4"/>
  <c r="F1834" i="4"/>
  <c r="F1840" i="4"/>
  <c r="F1846" i="4"/>
  <c r="F1852" i="4"/>
  <c r="F1858" i="4"/>
  <c r="F1864" i="4"/>
  <c r="F1870" i="4"/>
  <c r="F1876" i="4"/>
  <c r="F1882" i="4"/>
  <c r="F1888" i="4"/>
  <c r="F1894" i="4"/>
  <c r="F1900" i="4"/>
  <c r="F1906" i="4"/>
  <c r="F1912" i="4"/>
  <c r="F1918" i="4"/>
  <c r="F1924" i="4"/>
  <c r="F1930" i="4"/>
  <c r="F1936" i="4"/>
  <c r="F1942" i="4"/>
  <c r="F1948" i="4"/>
  <c r="F1954" i="4"/>
  <c r="F1960" i="4"/>
  <c r="F1966" i="4"/>
  <c r="F1972" i="4"/>
  <c r="F1978" i="4"/>
  <c r="F1984" i="4"/>
  <c r="F1990" i="4"/>
  <c r="F1996" i="4"/>
  <c r="F2002" i="4"/>
  <c r="F2008" i="4"/>
  <c r="F2014" i="4"/>
  <c r="F2020" i="4"/>
  <c r="F2026" i="4"/>
  <c r="F2032" i="4"/>
  <c r="F2038" i="4"/>
  <c r="F2044" i="4"/>
  <c r="F2050" i="4"/>
  <c r="F2056" i="4"/>
  <c r="F2062" i="4"/>
  <c r="F2068" i="4"/>
  <c r="F2074" i="4"/>
  <c r="F2080" i="4"/>
  <c r="F2086" i="4"/>
  <c r="F2092" i="4"/>
  <c r="F2098" i="4"/>
  <c r="F2104" i="4"/>
  <c r="F2110" i="4"/>
  <c r="F2116" i="4"/>
  <c r="F2122" i="4"/>
  <c r="F2128" i="4"/>
  <c r="F2134" i="4"/>
  <c r="F2140" i="4"/>
  <c r="F2146" i="4"/>
  <c r="F2152" i="4"/>
  <c r="F2158" i="4"/>
  <c r="F2164" i="4"/>
  <c r="F2170" i="4"/>
  <c r="F2176" i="4"/>
  <c r="F2182" i="4"/>
  <c r="F2188" i="4"/>
  <c r="F2194" i="4"/>
  <c r="F2200" i="4"/>
  <c r="F2206" i="4"/>
  <c r="F2212" i="4"/>
  <c r="F2218" i="4"/>
  <c r="F2224" i="4"/>
  <c r="F2230" i="4"/>
  <c r="F2236" i="4"/>
  <c r="F2242" i="4"/>
  <c r="F2248" i="4"/>
  <c r="F2254" i="4"/>
  <c r="F2260" i="4"/>
  <c r="F2266" i="4"/>
  <c r="F2272" i="4"/>
  <c r="F2278" i="4"/>
  <c r="F2284" i="4"/>
  <c r="F2290" i="4"/>
  <c r="F2296" i="4"/>
  <c r="F2302" i="4"/>
  <c r="F2308" i="4"/>
  <c r="F2314" i="4"/>
  <c r="F2320" i="4"/>
  <c r="F2326" i="4"/>
  <c r="F2332" i="4"/>
  <c r="F2338" i="4"/>
  <c r="F2344" i="4"/>
  <c r="F2349" i="4"/>
  <c r="F2356" i="4"/>
  <c r="F2362" i="4"/>
  <c r="F124" i="4"/>
  <c r="F118" i="4"/>
  <c r="F112" i="4"/>
  <c r="L15" i="8"/>
  <c r="L12" i="8"/>
  <c r="E2" i="4"/>
  <c r="G2" i="4" s="1"/>
  <c r="H2" i="4"/>
  <c r="I2" i="4"/>
  <c r="E3" i="4"/>
  <c r="G3" i="4" s="1"/>
  <c r="H3" i="4"/>
  <c r="I3" i="4"/>
  <c r="E4" i="4"/>
  <c r="G4" i="4" s="1"/>
  <c r="H4" i="4"/>
  <c r="I4" i="4"/>
  <c r="E5" i="4"/>
  <c r="G5" i="4" s="1"/>
  <c r="H5" i="4"/>
  <c r="I5" i="4"/>
  <c r="E6" i="4"/>
  <c r="G6" i="4" s="1"/>
  <c r="H6" i="4"/>
  <c r="I6" i="4"/>
  <c r="E7" i="4"/>
  <c r="G7" i="4" s="1"/>
  <c r="H7" i="4"/>
  <c r="I7" i="4"/>
  <c r="E8" i="4"/>
  <c r="G8" i="4" s="1"/>
  <c r="H8" i="4"/>
  <c r="I8" i="4"/>
  <c r="E9" i="4"/>
  <c r="G9" i="4" s="1"/>
  <c r="H9" i="4"/>
  <c r="I9" i="4"/>
  <c r="E10" i="4"/>
  <c r="G10" i="4" s="1"/>
  <c r="H10" i="4"/>
  <c r="I10" i="4"/>
  <c r="E11" i="4"/>
  <c r="G11" i="4" s="1"/>
  <c r="H11" i="4"/>
  <c r="I11" i="4"/>
  <c r="E12" i="4"/>
  <c r="G12" i="4" s="1"/>
  <c r="H12" i="4"/>
  <c r="I12" i="4"/>
  <c r="E13" i="4"/>
  <c r="G13" i="4" s="1"/>
  <c r="H13" i="4"/>
  <c r="I13" i="4"/>
  <c r="E14" i="4"/>
  <c r="G14" i="4" s="1"/>
  <c r="H14" i="4"/>
  <c r="I14" i="4"/>
  <c r="E15" i="4"/>
  <c r="G15" i="4" s="1"/>
  <c r="H15" i="4"/>
  <c r="I15" i="4"/>
  <c r="E16" i="4"/>
  <c r="G16" i="4" s="1"/>
  <c r="H16" i="4"/>
  <c r="I16" i="4"/>
  <c r="E17" i="4"/>
  <c r="G17" i="4" s="1"/>
  <c r="H17" i="4"/>
  <c r="I17" i="4"/>
  <c r="E18" i="4"/>
  <c r="G18" i="4" s="1"/>
  <c r="H18" i="4"/>
  <c r="I18" i="4"/>
  <c r="E19" i="4"/>
  <c r="G19" i="4" s="1"/>
  <c r="H19" i="4"/>
  <c r="I19" i="4"/>
  <c r="E20" i="4"/>
  <c r="G20" i="4" s="1"/>
  <c r="H20" i="4"/>
  <c r="I20" i="4"/>
  <c r="E21" i="4"/>
  <c r="G21" i="4" s="1"/>
  <c r="H21" i="4"/>
  <c r="I21" i="4"/>
  <c r="E22" i="4"/>
  <c r="G22" i="4" s="1"/>
  <c r="H22" i="4"/>
  <c r="I22" i="4"/>
  <c r="E23" i="4"/>
  <c r="G23" i="4" s="1"/>
  <c r="H23" i="4"/>
  <c r="I23" i="4"/>
  <c r="E24" i="4"/>
  <c r="G24" i="4" s="1"/>
  <c r="H24" i="4"/>
  <c r="I24" i="4"/>
  <c r="E25" i="4"/>
  <c r="G25" i="4" s="1"/>
  <c r="H25" i="4"/>
  <c r="I25" i="4"/>
  <c r="E26" i="4"/>
  <c r="G26" i="4" s="1"/>
  <c r="H26" i="4"/>
  <c r="I26" i="4"/>
  <c r="E27" i="4"/>
  <c r="G27" i="4" s="1"/>
  <c r="H27" i="4"/>
  <c r="I27" i="4"/>
  <c r="E28" i="4"/>
  <c r="G28" i="4" s="1"/>
  <c r="H28" i="4"/>
  <c r="I28" i="4"/>
  <c r="E29" i="4"/>
  <c r="G29" i="4" s="1"/>
  <c r="H29" i="4"/>
  <c r="I29" i="4"/>
  <c r="E30" i="4"/>
  <c r="G30" i="4" s="1"/>
  <c r="H30" i="4"/>
  <c r="I30" i="4"/>
  <c r="E31" i="4"/>
  <c r="G31" i="4" s="1"/>
  <c r="H31" i="4"/>
  <c r="I31" i="4"/>
  <c r="E32" i="4"/>
  <c r="G32" i="4" s="1"/>
  <c r="H32" i="4"/>
  <c r="I32" i="4"/>
  <c r="E33" i="4"/>
  <c r="G33" i="4"/>
  <c r="H33" i="4"/>
  <c r="I33" i="4"/>
  <c r="E34" i="4"/>
  <c r="G34" i="4"/>
  <c r="H34" i="4"/>
  <c r="I34" i="4"/>
  <c r="E35" i="4"/>
  <c r="G35" i="4"/>
  <c r="H35" i="4"/>
  <c r="I35" i="4"/>
  <c r="E36" i="4"/>
  <c r="G36" i="4" s="1"/>
  <c r="H36" i="4"/>
  <c r="I36" i="4"/>
  <c r="E37" i="4"/>
  <c r="G37" i="4"/>
  <c r="H37" i="4"/>
  <c r="I37" i="4"/>
  <c r="E38" i="4"/>
  <c r="G38" i="4"/>
  <c r="H38" i="4"/>
  <c r="I38" i="4"/>
  <c r="E39" i="4"/>
  <c r="G39" i="4" s="1"/>
  <c r="H39" i="4"/>
  <c r="I39" i="4"/>
  <c r="E40" i="4"/>
  <c r="G40" i="4" s="1"/>
  <c r="H40" i="4"/>
  <c r="I40" i="4"/>
  <c r="E41" i="4"/>
  <c r="G41" i="4" s="1"/>
  <c r="H41" i="4"/>
  <c r="I41" i="4"/>
  <c r="E42" i="4"/>
  <c r="G42" i="4" s="1"/>
  <c r="H42" i="4"/>
  <c r="I42" i="4"/>
  <c r="E43" i="4"/>
  <c r="G43" i="4" s="1"/>
  <c r="H43" i="4"/>
  <c r="I43" i="4"/>
  <c r="E44" i="4"/>
  <c r="G44" i="4" s="1"/>
  <c r="H44" i="4"/>
  <c r="I44" i="4"/>
  <c r="E45" i="4"/>
  <c r="G45" i="4" s="1"/>
  <c r="H45" i="4"/>
  <c r="I45" i="4"/>
  <c r="E46" i="4"/>
  <c r="G46" i="4" s="1"/>
  <c r="H46" i="4"/>
  <c r="I46" i="4"/>
  <c r="E47" i="4"/>
  <c r="G47" i="4" s="1"/>
  <c r="H47" i="4"/>
  <c r="I47" i="4"/>
  <c r="E48" i="4"/>
  <c r="G48" i="4" s="1"/>
  <c r="H48" i="4"/>
  <c r="I48" i="4"/>
  <c r="E49" i="4"/>
  <c r="G49" i="4" s="1"/>
  <c r="H49" i="4"/>
  <c r="I49" i="4"/>
  <c r="E50" i="4"/>
  <c r="G50" i="4" s="1"/>
  <c r="H50" i="4"/>
  <c r="I50" i="4"/>
  <c r="E51" i="4"/>
  <c r="G51" i="4" s="1"/>
  <c r="H51" i="4"/>
  <c r="I51" i="4"/>
  <c r="E52" i="4"/>
  <c r="G52" i="4" s="1"/>
  <c r="H52" i="4"/>
  <c r="I52" i="4"/>
  <c r="E53" i="4"/>
  <c r="G53" i="4" s="1"/>
  <c r="H53" i="4"/>
  <c r="I53" i="4"/>
  <c r="E54" i="4"/>
  <c r="G54" i="4" s="1"/>
  <c r="H54" i="4"/>
  <c r="I54" i="4"/>
  <c r="E55" i="4"/>
  <c r="G55" i="4" s="1"/>
  <c r="H55" i="4"/>
  <c r="I55" i="4"/>
  <c r="E56" i="4"/>
  <c r="G56" i="4" s="1"/>
  <c r="H56" i="4"/>
  <c r="I56" i="4"/>
  <c r="E57" i="4"/>
  <c r="G57" i="4" s="1"/>
  <c r="H57" i="4"/>
  <c r="I57" i="4"/>
  <c r="E58" i="4"/>
  <c r="G58" i="4" s="1"/>
  <c r="H58" i="4"/>
  <c r="I58" i="4"/>
  <c r="E59" i="4"/>
  <c r="G59" i="4" s="1"/>
  <c r="H59" i="4"/>
  <c r="I59" i="4"/>
  <c r="E60" i="4"/>
  <c r="G60" i="4" s="1"/>
  <c r="H60" i="4"/>
  <c r="I60" i="4"/>
  <c r="E61" i="4"/>
  <c r="G61" i="4" s="1"/>
  <c r="H61" i="4"/>
  <c r="I61" i="4"/>
  <c r="E62" i="4"/>
  <c r="G62" i="4" s="1"/>
  <c r="H62" i="4"/>
  <c r="I62" i="4"/>
  <c r="E63" i="4"/>
  <c r="G63" i="4" s="1"/>
  <c r="H63" i="4"/>
  <c r="I63" i="4"/>
  <c r="E64" i="4"/>
  <c r="G64" i="4" s="1"/>
  <c r="H64" i="4"/>
  <c r="I64" i="4"/>
  <c r="E65" i="4"/>
  <c r="G65" i="4" s="1"/>
  <c r="H65" i="4"/>
  <c r="I65" i="4"/>
  <c r="E66" i="4"/>
  <c r="G66" i="4" s="1"/>
  <c r="H66" i="4"/>
  <c r="I66" i="4"/>
  <c r="E67" i="4"/>
  <c r="G67" i="4" s="1"/>
  <c r="H67" i="4"/>
  <c r="I67" i="4"/>
  <c r="E68" i="4"/>
  <c r="G68" i="4" s="1"/>
  <c r="H68" i="4"/>
  <c r="I68" i="4"/>
  <c r="E69" i="4"/>
  <c r="G69" i="4" s="1"/>
  <c r="H69" i="4"/>
  <c r="I69" i="4"/>
  <c r="E70" i="4"/>
  <c r="G70" i="4" s="1"/>
  <c r="H70" i="4"/>
  <c r="I70" i="4"/>
  <c r="E71" i="4"/>
  <c r="G71" i="4" s="1"/>
  <c r="H71" i="4"/>
  <c r="I71" i="4"/>
  <c r="E72" i="4"/>
  <c r="G72" i="4" s="1"/>
  <c r="H72" i="4"/>
  <c r="I72" i="4"/>
  <c r="E73" i="4"/>
  <c r="G73" i="4" s="1"/>
  <c r="H73" i="4"/>
  <c r="I73" i="4"/>
  <c r="E74" i="4"/>
  <c r="G74" i="4" s="1"/>
  <c r="H74" i="4"/>
  <c r="I74" i="4"/>
  <c r="E75" i="4"/>
  <c r="G75" i="4" s="1"/>
  <c r="H75" i="4"/>
  <c r="I75" i="4"/>
  <c r="E76" i="4"/>
  <c r="G76" i="4" s="1"/>
  <c r="H76" i="4"/>
  <c r="I76" i="4"/>
  <c r="E77" i="4"/>
  <c r="G77" i="4" s="1"/>
  <c r="H77" i="4"/>
  <c r="I77" i="4"/>
  <c r="E78" i="4"/>
  <c r="G78" i="4" s="1"/>
  <c r="H78" i="4"/>
  <c r="I78" i="4"/>
  <c r="E79" i="4"/>
  <c r="G79" i="4" s="1"/>
  <c r="H79" i="4"/>
  <c r="I79" i="4"/>
  <c r="E80" i="4"/>
  <c r="G80" i="4" s="1"/>
  <c r="H80" i="4"/>
  <c r="I80" i="4"/>
  <c r="E81" i="4"/>
  <c r="G81" i="4" s="1"/>
  <c r="H81" i="4"/>
  <c r="I81" i="4"/>
  <c r="E82" i="4"/>
  <c r="G82" i="4" s="1"/>
  <c r="H82" i="4"/>
  <c r="I82" i="4"/>
  <c r="E83" i="4"/>
  <c r="G83" i="4" s="1"/>
  <c r="H83" i="4"/>
  <c r="I83" i="4"/>
  <c r="E84" i="4"/>
  <c r="G84" i="4" s="1"/>
  <c r="H84" i="4"/>
  <c r="I84" i="4"/>
  <c r="E85" i="4"/>
  <c r="G85" i="4" s="1"/>
  <c r="H85" i="4"/>
  <c r="I85" i="4"/>
  <c r="E86" i="4"/>
  <c r="G86" i="4" s="1"/>
  <c r="H86" i="4"/>
  <c r="I86" i="4"/>
  <c r="E87" i="4"/>
  <c r="G87" i="4" s="1"/>
  <c r="H87" i="4"/>
  <c r="I87" i="4"/>
  <c r="E88" i="4"/>
  <c r="G88" i="4" s="1"/>
  <c r="H88" i="4"/>
  <c r="I88" i="4"/>
  <c r="E89" i="4"/>
  <c r="G89" i="4" s="1"/>
  <c r="H89" i="4"/>
  <c r="I89" i="4"/>
  <c r="E90" i="4"/>
  <c r="G90" i="4" s="1"/>
  <c r="H90" i="4"/>
  <c r="I90" i="4"/>
  <c r="E91" i="4"/>
  <c r="G91" i="4" s="1"/>
  <c r="H91" i="4"/>
  <c r="I91" i="4"/>
  <c r="E92" i="4"/>
  <c r="G92" i="4" s="1"/>
  <c r="H92" i="4"/>
  <c r="I92" i="4"/>
  <c r="E93" i="4"/>
  <c r="G93" i="4" s="1"/>
  <c r="H93" i="4"/>
  <c r="I93" i="4"/>
  <c r="E94" i="4"/>
  <c r="G94" i="4" s="1"/>
  <c r="H94" i="4"/>
  <c r="I94" i="4"/>
  <c r="E95" i="4"/>
  <c r="G95" i="4" s="1"/>
  <c r="H95" i="4"/>
  <c r="I95" i="4"/>
  <c r="E96" i="4"/>
  <c r="G96" i="4" s="1"/>
  <c r="H96" i="4"/>
  <c r="I96" i="4"/>
  <c r="E97" i="4"/>
  <c r="G97" i="4" s="1"/>
  <c r="H97" i="4"/>
  <c r="I97" i="4"/>
  <c r="E98" i="4"/>
  <c r="G98" i="4" s="1"/>
  <c r="H98" i="4"/>
  <c r="I98" i="4"/>
  <c r="E99" i="4"/>
  <c r="G99" i="4" s="1"/>
  <c r="H99" i="4"/>
  <c r="I99" i="4"/>
  <c r="E100" i="4"/>
  <c r="G100" i="4" s="1"/>
  <c r="H100" i="4"/>
  <c r="I100" i="4"/>
  <c r="E101" i="4"/>
  <c r="G101" i="4"/>
  <c r="H101" i="4"/>
  <c r="I101" i="4"/>
  <c r="E102" i="4"/>
  <c r="G102" i="4"/>
  <c r="H102" i="4"/>
  <c r="I102" i="4"/>
  <c r="E103" i="4"/>
  <c r="G103" i="4"/>
  <c r="H103" i="4"/>
  <c r="I103" i="4"/>
  <c r="E104" i="4"/>
  <c r="G104" i="4" s="1"/>
  <c r="H104" i="4"/>
  <c r="I104" i="4"/>
  <c r="E105" i="4"/>
  <c r="G105" i="4" s="1"/>
  <c r="H105" i="4"/>
  <c r="I105" i="4"/>
  <c r="E106" i="4"/>
  <c r="G106" i="4" s="1"/>
  <c r="H106" i="4"/>
  <c r="I106" i="4"/>
  <c r="E107" i="4"/>
  <c r="G107" i="4" s="1"/>
  <c r="H107" i="4"/>
  <c r="I107" i="4"/>
  <c r="E108" i="4"/>
  <c r="G108" i="4" s="1"/>
  <c r="H108" i="4"/>
  <c r="I108" i="4"/>
  <c r="E109" i="4"/>
  <c r="G109" i="4" s="1"/>
  <c r="H109" i="4"/>
  <c r="I109" i="4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2" i="5"/>
  <c r="J2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4" i="5"/>
  <c r="E31" i="5" l="1"/>
  <c r="K33" i="5"/>
  <c r="E36" i="5"/>
  <c r="K36" i="5"/>
  <c r="K37" i="5"/>
  <c r="E28" i="5"/>
  <c r="K32" i="5"/>
  <c r="K30" i="5"/>
  <c r="K28" i="5"/>
  <c r="E37" i="5"/>
  <c r="E34" i="5"/>
  <c r="K31" i="5"/>
  <c r="E25" i="5"/>
  <c r="K34" i="5"/>
  <c r="K27" i="5"/>
  <c r="K25" i="5"/>
  <c r="E29" i="5"/>
  <c r="E26" i="5"/>
  <c r="E35" i="5"/>
  <c r="K35" i="5"/>
  <c r="E33" i="5"/>
  <c r="K29" i="5"/>
  <c r="E27" i="5"/>
  <c r="K26" i="5"/>
  <c r="E30" i="5"/>
  <c r="E32" i="5"/>
  <c r="I2194" i="4"/>
  <c r="I2195" i="4"/>
  <c r="I2196" i="4"/>
  <c r="I2197" i="4"/>
  <c r="I2198" i="4"/>
  <c r="I2199" i="4"/>
  <c r="I2200" i="4"/>
  <c r="I2201" i="4"/>
  <c r="I2202" i="4"/>
  <c r="I2203" i="4"/>
  <c r="I2204" i="4"/>
  <c r="I2205" i="4"/>
  <c r="I2206" i="4"/>
  <c r="I2207" i="4"/>
  <c r="I2208" i="4"/>
  <c r="I2209" i="4"/>
  <c r="I2210" i="4"/>
  <c r="I2211" i="4"/>
  <c r="I2212" i="4"/>
  <c r="I2213" i="4"/>
  <c r="I2214" i="4"/>
  <c r="I2215" i="4"/>
  <c r="I2216" i="4"/>
  <c r="I2217" i="4"/>
  <c r="I2218" i="4"/>
  <c r="I2219" i="4"/>
  <c r="I2220" i="4"/>
  <c r="I2221" i="4"/>
  <c r="I2222" i="4"/>
  <c r="I2223" i="4"/>
  <c r="I2224" i="4"/>
  <c r="I2225" i="4"/>
  <c r="I2226" i="4"/>
  <c r="I2227" i="4"/>
  <c r="I2228" i="4"/>
  <c r="I2229" i="4"/>
  <c r="I2230" i="4"/>
  <c r="I2231" i="4"/>
  <c r="I2232" i="4"/>
  <c r="I2233" i="4"/>
  <c r="I2234" i="4"/>
  <c r="I2235" i="4"/>
  <c r="I2236" i="4"/>
  <c r="I2237" i="4"/>
  <c r="I2238" i="4"/>
  <c r="I2239" i="4"/>
  <c r="I2240" i="4"/>
  <c r="I2241" i="4"/>
  <c r="I2242" i="4"/>
  <c r="I2243" i="4"/>
  <c r="I2244" i="4"/>
  <c r="I2245" i="4"/>
  <c r="I2246" i="4"/>
  <c r="I2247" i="4"/>
  <c r="I2248" i="4"/>
  <c r="I2249" i="4"/>
  <c r="I2250" i="4"/>
  <c r="I2251" i="4"/>
  <c r="I2252" i="4"/>
  <c r="I2253" i="4"/>
  <c r="I2254" i="4"/>
  <c r="I2255" i="4"/>
  <c r="I2256" i="4"/>
  <c r="I2257" i="4"/>
  <c r="I2258" i="4"/>
  <c r="I2259" i="4"/>
  <c r="I2260" i="4"/>
  <c r="I2261" i="4"/>
  <c r="I2262" i="4"/>
  <c r="I2263" i="4"/>
  <c r="I2264" i="4"/>
  <c r="I2265" i="4"/>
  <c r="I2266" i="4"/>
  <c r="I2267" i="4"/>
  <c r="I2268" i="4"/>
  <c r="I2269" i="4"/>
  <c r="I2270" i="4"/>
  <c r="I2271" i="4"/>
  <c r="I2272" i="4"/>
  <c r="I2273" i="4"/>
  <c r="I2274" i="4"/>
  <c r="I2275" i="4"/>
  <c r="I2276" i="4"/>
  <c r="I2277" i="4"/>
  <c r="I2278" i="4"/>
  <c r="I2279" i="4"/>
  <c r="I2280" i="4"/>
  <c r="I2281" i="4"/>
  <c r="I2282" i="4"/>
  <c r="I2283" i="4"/>
  <c r="I2284" i="4"/>
  <c r="I2285" i="4"/>
  <c r="I2286" i="4"/>
  <c r="I2287" i="4"/>
  <c r="I2288" i="4"/>
  <c r="I2289" i="4"/>
  <c r="I2290" i="4"/>
  <c r="I2291" i="4"/>
  <c r="I2292" i="4"/>
  <c r="I2293" i="4"/>
  <c r="I2294" i="4"/>
  <c r="I2295" i="4"/>
  <c r="I2296" i="4"/>
  <c r="I2297" i="4"/>
  <c r="I2298" i="4"/>
  <c r="I2299" i="4"/>
  <c r="I2300" i="4"/>
  <c r="I2301" i="4"/>
  <c r="I2302" i="4"/>
  <c r="I2303" i="4"/>
  <c r="I2304" i="4"/>
  <c r="I2305" i="4"/>
  <c r="I2306" i="4"/>
  <c r="I2307" i="4"/>
  <c r="I2308" i="4"/>
  <c r="I2309" i="4"/>
  <c r="I2310" i="4"/>
  <c r="I2311" i="4"/>
  <c r="I2312" i="4"/>
  <c r="I2313" i="4"/>
  <c r="I2314" i="4"/>
  <c r="I2315" i="4"/>
  <c r="I2316" i="4"/>
  <c r="I2317" i="4"/>
  <c r="I2318" i="4"/>
  <c r="I2319" i="4"/>
  <c r="I2320" i="4"/>
  <c r="I2321" i="4"/>
  <c r="I2322" i="4"/>
  <c r="I2323" i="4"/>
  <c r="I2324" i="4"/>
  <c r="I2325" i="4"/>
  <c r="I2326" i="4"/>
  <c r="I2327" i="4"/>
  <c r="I2328" i="4"/>
  <c r="I2329" i="4"/>
  <c r="I2330" i="4"/>
  <c r="I2331" i="4"/>
  <c r="I2332" i="4"/>
  <c r="I2333" i="4"/>
  <c r="I2334" i="4"/>
  <c r="I2335" i="4"/>
  <c r="I2336" i="4"/>
  <c r="I2337" i="4"/>
  <c r="I2338" i="4"/>
  <c r="I2339" i="4"/>
  <c r="I2340" i="4"/>
  <c r="I2341" i="4"/>
  <c r="I2342" i="4"/>
  <c r="I2343" i="4"/>
  <c r="I2344" i="4"/>
  <c r="I2345" i="4"/>
  <c r="I2346" i="4"/>
  <c r="I2347" i="4"/>
  <c r="I2348" i="4"/>
  <c r="I2349" i="4"/>
  <c r="E2501" i="4"/>
  <c r="E2502" i="4"/>
  <c r="E2503" i="4"/>
  <c r="E2504" i="4"/>
  <c r="E2505" i="4"/>
  <c r="E2506" i="4"/>
  <c r="E2507" i="4"/>
  <c r="E2508" i="4"/>
  <c r="E2509" i="4"/>
  <c r="E2510" i="4"/>
  <c r="E2511" i="4"/>
  <c r="E2512" i="4"/>
  <c r="E2513" i="4"/>
  <c r="E2514" i="4"/>
  <c r="E2515" i="4"/>
  <c r="E2516" i="4"/>
  <c r="E2517" i="4"/>
  <c r="E2518" i="4"/>
  <c r="E2519" i="4"/>
  <c r="E2520" i="4"/>
  <c r="E2521" i="4"/>
  <c r="E2522" i="4"/>
  <c r="E2523" i="4"/>
  <c r="E2524" i="4"/>
  <c r="E2525" i="4"/>
  <c r="E2526" i="4"/>
  <c r="E2527" i="4"/>
  <c r="E2528" i="4"/>
  <c r="E2529" i="4"/>
  <c r="E2530" i="4"/>
  <c r="E2531" i="4"/>
  <c r="E2532" i="4"/>
  <c r="E2533" i="4"/>
  <c r="E2534" i="4"/>
  <c r="E2535" i="4"/>
  <c r="E2536" i="4"/>
  <c r="E2537" i="4"/>
  <c r="E2538" i="4"/>
  <c r="E2539" i="4"/>
  <c r="E2540" i="4"/>
  <c r="E2541" i="4"/>
  <c r="E2542" i="4"/>
  <c r="E2543" i="4"/>
  <c r="E2544" i="4"/>
  <c r="E2545" i="4"/>
  <c r="E2546" i="4"/>
  <c r="E2547" i="4"/>
  <c r="E2548" i="4"/>
  <c r="E2549" i="4"/>
  <c r="E2550" i="4"/>
  <c r="E2551" i="4"/>
  <c r="E2552" i="4"/>
  <c r="E2553" i="4"/>
  <c r="E2554" i="4"/>
  <c r="E2555" i="4"/>
  <c r="E2556" i="4"/>
  <c r="E2557" i="4"/>
  <c r="E2558" i="4"/>
  <c r="E2559" i="4"/>
  <c r="E2560" i="4"/>
  <c r="E2561" i="4"/>
  <c r="E2562" i="4"/>
  <c r="E2563" i="4"/>
  <c r="E2564" i="4"/>
  <c r="E2565" i="4"/>
  <c r="E2566" i="4"/>
  <c r="E2567" i="4"/>
  <c r="E2568" i="4"/>
  <c r="E2569" i="4"/>
  <c r="E2570" i="4"/>
  <c r="E2571" i="4"/>
  <c r="E2572" i="4"/>
  <c r="E2573" i="4"/>
  <c r="E2574" i="4"/>
  <c r="E2575" i="4"/>
  <c r="E2576" i="4"/>
  <c r="E2577" i="4"/>
  <c r="E2578" i="4"/>
  <c r="E2579" i="4"/>
  <c r="E2580" i="4"/>
  <c r="E2581" i="4"/>
  <c r="E2582" i="4"/>
  <c r="E2583" i="4"/>
  <c r="E2584" i="4"/>
  <c r="E2585" i="4"/>
  <c r="E2586" i="4"/>
  <c r="E2587" i="4"/>
  <c r="E2588" i="4"/>
  <c r="E2589" i="4"/>
  <c r="E2590" i="4"/>
  <c r="E2591" i="4"/>
  <c r="E2592" i="4"/>
  <c r="E2593" i="4"/>
  <c r="E2594" i="4"/>
  <c r="E2595" i="4"/>
  <c r="E2596" i="4"/>
  <c r="E2597" i="4"/>
  <c r="E2598" i="4"/>
  <c r="E2599" i="4"/>
  <c r="E2600" i="4"/>
  <c r="E2601" i="4"/>
  <c r="E2602" i="4"/>
  <c r="E2603" i="4"/>
  <c r="E2604" i="4"/>
  <c r="E2605" i="4"/>
  <c r="E2606" i="4"/>
  <c r="E2607" i="4"/>
  <c r="E2608" i="4"/>
  <c r="E2609" i="4"/>
  <c r="E2610" i="4"/>
  <c r="E2611" i="4"/>
  <c r="E2612" i="4"/>
  <c r="E2613" i="4"/>
  <c r="E2614" i="4"/>
  <c r="E2615" i="4"/>
  <c r="E2616" i="4"/>
  <c r="E2617" i="4"/>
  <c r="E2618" i="4"/>
  <c r="E2619" i="4"/>
  <c r="E2620" i="4"/>
  <c r="E2621" i="4"/>
  <c r="E2622" i="4"/>
  <c r="E2623" i="4"/>
  <c r="E2624" i="4"/>
  <c r="E2625" i="4"/>
  <c r="E2626" i="4"/>
  <c r="E2627" i="4"/>
  <c r="E2628" i="4"/>
  <c r="E2629" i="4"/>
  <c r="E2630" i="4"/>
  <c r="E2631" i="4"/>
  <c r="E2632" i="4"/>
  <c r="E2633" i="4"/>
  <c r="E2634" i="4"/>
  <c r="E2635" i="4"/>
  <c r="E2636" i="4"/>
  <c r="E2637" i="4"/>
  <c r="E2638" i="4"/>
  <c r="E2639" i="4"/>
  <c r="E2640" i="4"/>
  <c r="E2641" i="4"/>
  <c r="E2642" i="4"/>
  <c r="E2643" i="4"/>
  <c r="E2644" i="4"/>
  <c r="E2645" i="4"/>
  <c r="E2646" i="4"/>
  <c r="E2647" i="4"/>
  <c r="E2648" i="4"/>
  <c r="E2649" i="4"/>
  <c r="E2650" i="4"/>
  <c r="E2651" i="4"/>
  <c r="E2652" i="4"/>
  <c r="E2653" i="4"/>
  <c r="E2654" i="4"/>
  <c r="E2655" i="4"/>
  <c r="E2656" i="4"/>
  <c r="E2657" i="4"/>
  <c r="E2658" i="4"/>
  <c r="E2659" i="4"/>
  <c r="E2660" i="4"/>
  <c r="E2661" i="4"/>
  <c r="E2662" i="4"/>
  <c r="E2663" i="4"/>
  <c r="E2664" i="4"/>
  <c r="E2665" i="4"/>
  <c r="E2666" i="4"/>
  <c r="E2667" i="4"/>
  <c r="E2668" i="4"/>
  <c r="E2669" i="4"/>
  <c r="E2670" i="4"/>
  <c r="E2671" i="4"/>
  <c r="E2672" i="4"/>
  <c r="E2673" i="4"/>
  <c r="E2674" i="4"/>
  <c r="E2675" i="4"/>
  <c r="E2676" i="4"/>
  <c r="E2677" i="4"/>
  <c r="E2678" i="4"/>
  <c r="E2679" i="4"/>
  <c r="E2680" i="4"/>
  <c r="E2681" i="4"/>
  <c r="E2682" i="4"/>
  <c r="E2683" i="4"/>
  <c r="E2684" i="4"/>
  <c r="E2685" i="4"/>
  <c r="E2686" i="4"/>
  <c r="E2687" i="4"/>
  <c r="E2688" i="4"/>
  <c r="E2689" i="4"/>
  <c r="E2690" i="4"/>
  <c r="E2691" i="4"/>
  <c r="E2692" i="4"/>
  <c r="E2693" i="4"/>
  <c r="E2694" i="4"/>
  <c r="E2695" i="4"/>
  <c r="E2696" i="4"/>
  <c r="E2697" i="4"/>
  <c r="E2698" i="4"/>
  <c r="E2699" i="4"/>
  <c r="E2700" i="4"/>
  <c r="E2701" i="4"/>
  <c r="E2702" i="4"/>
  <c r="E2703" i="4"/>
  <c r="E2704" i="4"/>
  <c r="E2705" i="4"/>
  <c r="E2706" i="4"/>
  <c r="E2707" i="4"/>
  <c r="E2708" i="4"/>
  <c r="E2709" i="4"/>
  <c r="E2710" i="4"/>
  <c r="E2711" i="4"/>
  <c r="E2712" i="4"/>
  <c r="E2713" i="4"/>
  <c r="E2714" i="4"/>
  <c r="E2715" i="4"/>
  <c r="E2716" i="4"/>
  <c r="E2717" i="4"/>
  <c r="E2718" i="4"/>
  <c r="E2719" i="4"/>
  <c r="E2720" i="4"/>
  <c r="E2721" i="4"/>
  <c r="E2722" i="4"/>
  <c r="E2723" i="4"/>
  <c r="E2724" i="4"/>
  <c r="E2725" i="4"/>
  <c r="E2726" i="4"/>
  <c r="E2727" i="4"/>
  <c r="E2728" i="4"/>
  <c r="E2729" i="4"/>
  <c r="E2730" i="4"/>
  <c r="E2731" i="4"/>
  <c r="E2732" i="4"/>
  <c r="E2733" i="4"/>
  <c r="E2734" i="4"/>
  <c r="E2735" i="4"/>
  <c r="E2736" i="4"/>
  <c r="E2737" i="4"/>
  <c r="E2738" i="4"/>
  <c r="E2739" i="4"/>
  <c r="E2740" i="4"/>
  <c r="E2741" i="4"/>
  <c r="E2742" i="4"/>
  <c r="E2743" i="4"/>
  <c r="E2744" i="4"/>
  <c r="E2745" i="4"/>
  <c r="E2746" i="4"/>
  <c r="E2747" i="4"/>
  <c r="E2748" i="4"/>
  <c r="E2749" i="4"/>
  <c r="E2750" i="4"/>
  <c r="E2751" i="4"/>
  <c r="E2752" i="4"/>
  <c r="E2753" i="4"/>
  <c r="E2754" i="4"/>
  <c r="E2755" i="4"/>
  <c r="E2756" i="4"/>
  <c r="E2757" i="4"/>
  <c r="E2758" i="4"/>
  <c r="E2759" i="4"/>
  <c r="E2760" i="4"/>
  <c r="E2761" i="4"/>
  <c r="E2762" i="4"/>
  <c r="E2763" i="4"/>
  <c r="E2764" i="4"/>
  <c r="E2765" i="4"/>
  <c r="E2766" i="4"/>
  <c r="E2767" i="4"/>
  <c r="E2768" i="4"/>
  <c r="E2769" i="4"/>
  <c r="E2770" i="4"/>
  <c r="E2771" i="4"/>
  <c r="E2772" i="4"/>
  <c r="E2773" i="4"/>
  <c r="E2774" i="4"/>
  <c r="E2775" i="4"/>
  <c r="E2776" i="4"/>
  <c r="E2777" i="4"/>
  <c r="E2778" i="4"/>
  <c r="E2779" i="4"/>
  <c r="E2780" i="4"/>
  <c r="E2781" i="4"/>
  <c r="E2782" i="4"/>
  <c r="E2783" i="4"/>
  <c r="E2784" i="4"/>
  <c r="E2785" i="4"/>
  <c r="E2786" i="4"/>
  <c r="E2787" i="4"/>
  <c r="E2788" i="4"/>
  <c r="E2789" i="4"/>
  <c r="E2790" i="4"/>
  <c r="E2791" i="4"/>
  <c r="E2792" i="4"/>
  <c r="E2793" i="4"/>
  <c r="E2794" i="4"/>
  <c r="E2795" i="4"/>
  <c r="E2796" i="4"/>
  <c r="E2797" i="4"/>
  <c r="E2798" i="4"/>
  <c r="E2799" i="4"/>
  <c r="E2800" i="4"/>
  <c r="E2801" i="4"/>
  <c r="E2802" i="4"/>
  <c r="E2803" i="4"/>
  <c r="E2804" i="4"/>
  <c r="E2805" i="4"/>
  <c r="E2806" i="4"/>
  <c r="E2807" i="4"/>
  <c r="E2808" i="4"/>
  <c r="E2809" i="4"/>
  <c r="E2810" i="4"/>
  <c r="E2811" i="4"/>
  <c r="E2812" i="4"/>
  <c r="E2813" i="4"/>
  <c r="E2814" i="4"/>
  <c r="E2815" i="4"/>
  <c r="E2816" i="4"/>
  <c r="E2817" i="4"/>
  <c r="E2818" i="4"/>
  <c r="E2819" i="4"/>
  <c r="E2820" i="4"/>
  <c r="E2821" i="4"/>
  <c r="E2822" i="4"/>
  <c r="E2823" i="4"/>
  <c r="E2824" i="4"/>
  <c r="E2825" i="4"/>
  <c r="E2826" i="4"/>
  <c r="E2827" i="4"/>
  <c r="E2828" i="4"/>
  <c r="E2829" i="4"/>
  <c r="E2830" i="4"/>
  <c r="E2831" i="4"/>
  <c r="E2832" i="4"/>
  <c r="E2833" i="4"/>
  <c r="E2834" i="4"/>
  <c r="E2835" i="4"/>
  <c r="E2836" i="4"/>
  <c r="E2837" i="4"/>
  <c r="E2838" i="4"/>
  <c r="E2839" i="4"/>
  <c r="E2840" i="4"/>
  <c r="E2841" i="4"/>
  <c r="E2842" i="4"/>
  <c r="E2843" i="4"/>
  <c r="E2844" i="4"/>
  <c r="E2845" i="4"/>
  <c r="E2846" i="4"/>
  <c r="E2847" i="4"/>
  <c r="E2848" i="4"/>
  <c r="E2849" i="4"/>
  <c r="E2850" i="4"/>
  <c r="E2851" i="4"/>
  <c r="E2852" i="4"/>
  <c r="E2853" i="4"/>
  <c r="E2854" i="4"/>
  <c r="E2855" i="4"/>
  <c r="E2856" i="4"/>
  <c r="E2857" i="4"/>
  <c r="E2858" i="4"/>
  <c r="E2859" i="4"/>
  <c r="E2860" i="4"/>
  <c r="E2861" i="4"/>
  <c r="E2862" i="4"/>
  <c r="E2863" i="4"/>
  <c r="E2864" i="4"/>
  <c r="E2865" i="4"/>
  <c r="E2866" i="4"/>
  <c r="E2867" i="4"/>
  <c r="E2868" i="4"/>
  <c r="E2869" i="4"/>
  <c r="E2870" i="4"/>
  <c r="E2871" i="4"/>
  <c r="E2872" i="4"/>
  <c r="E2873" i="4"/>
  <c r="E2874" i="4"/>
  <c r="E2875" i="4"/>
  <c r="E2876" i="4"/>
  <c r="E2877" i="4"/>
  <c r="E2878" i="4"/>
  <c r="E2879" i="4"/>
  <c r="E2880" i="4"/>
  <c r="E2881" i="4"/>
  <c r="E2882" i="4"/>
  <c r="E2883" i="4"/>
  <c r="E2884" i="4"/>
  <c r="E2885" i="4"/>
  <c r="E2886" i="4"/>
  <c r="E2887" i="4"/>
  <c r="E2888" i="4"/>
  <c r="E2889" i="4"/>
  <c r="E2890" i="4"/>
  <c r="E2891" i="4"/>
  <c r="E2892" i="4"/>
  <c r="E2893" i="4"/>
  <c r="E2894" i="4"/>
  <c r="E2895" i="4"/>
  <c r="E2896" i="4"/>
  <c r="E2897" i="4"/>
  <c r="E2898" i="4"/>
  <c r="E2899" i="4"/>
  <c r="E2900" i="4"/>
  <c r="E2901" i="4"/>
  <c r="E2902" i="4"/>
  <c r="E2903" i="4"/>
  <c r="E2904" i="4"/>
  <c r="E2905" i="4"/>
  <c r="E2906" i="4"/>
  <c r="E2907" i="4"/>
  <c r="E2908" i="4"/>
  <c r="E2909" i="4"/>
  <c r="E2910" i="4"/>
  <c r="E2911" i="4"/>
  <c r="E2912" i="4"/>
  <c r="E2913" i="4"/>
  <c r="E2914" i="4"/>
  <c r="E2915" i="4"/>
  <c r="E2916" i="4"/>
  <c r="E2917" i="4"/>
  <c r="E2918" i="4"/>
  <c r="E2919" i="4"/>
  <c r="E2920" i="4"/>
  <c r="E2921" i="4"/>
  <c r="E2922" i="4"/>
  <c r="E2923" i="4"/>
  <c r="E2924" i="4"/>
  <c r="E2925" i="4"/>
  <c r="E2926" i="4"/>
  <c r="E2927" i="4"/>
  <c r="E2928" i="4"/>
  <c r="E2929" i="4"/>
  <c r="E2930" i="4"/>
  <c r="E2931" i="4"/>
  <c r="E2932" i="4"/>
  <c r="E2933" i="4"/>
  <c r="E2934" i="4"/>
  <c r="E2935" i="4"/>
  <c r="E2936" i="4"/>
  <c r="E2937" i="4"/>
  <c r="E2938" i="4"/>
  <c r="E2939" i="4"/>
  <c r="E2940" i="4"/>
  <c r="E2941" i="4"/>
  <c r="E2942" i="4"/>
  <c r="E2943" i="4"/>
  <c r="E2944" i="4"/>
  <c r="E2945" i="4"/>
  <c r="E2946" i="4"/>
  <c r="E2947" i="4"/>
  <c r="E2948" i="4"/>
  <c r="E2949" i="4"/>
  <c r="E2950" i="4"/>
  <c r="E2951" i="4"/>
  <c r="E2952" i="4"/>
  <c r="E2953" i="4"/>
  <c r="E2954" i="4"/>
  <c r="E2955" i="4"/>
  <c r="E2956" i="4"/>
  <c r="E2957" i="4"/>
  <c r="E2958" i="4"/>
  <c r="E2959" i="4"/>
  <c r="E2960" i="4"/>
  <c r="E2961" i="4"/>
  <c r="E2962" i="4"/>
  <c r="E2963" i="4"/>
  <c r="E2964" i="4"/>
  <c r="E2965" i="4"/>
  <c r="E2966" i="4"/>
  <c r="E2967" i="4"/>
  <c r="E2968" i="4"/>
  <c r="E2969" i="4"/>
  <c r="E2970" i="4"/>
  <c r="E2971" i="4"/>
  <c r="E2972" i="4"/>
  <c r="E2973" i="4"/>
  <c r="E2974" i="4"/>
  <c r="E2975" i="4"/>
  <c r="E2976" i="4"/>
  <c r="E2977" i="4"/>
  <c r="E2978" i="4"/>
  <c r="E2979" i="4"/>
  <c r="E2980" i="4"/>
  <c r="E2981" i="4"/>
  <c r="E2982" i="4"/>
  <c r="E2983" i="4"/>
  <c r="E2984" i="4"/>
  <c r="E2985" i="4"/>
  <c r="E2986" i="4"/>
  <c r="E2987" i="4"/>
  <c r="E2988" i="4"/>
  <c r="E2989" i="4"/>
  <c r="E2990" i="4"/>
  <c r="E2991" i="4"/>
  <c r="E2992" i="4"/>
  <c r="E2993" i="4"/>
  <c r="E2994" i="4"/>
  <c r="E2995" i="4"/>
  <c r="E2996" i="4"/>
  <c r="E2997" i="4"/>
  <c r="E2998" i="4"/>
  <c r="E2999" i="4"/>
  <c r="E3000" i="4"/>
  <c r="E3001" i="4"/>
  <c r="E3002" i="4"/>
  <c r="E3003" i="4"/>
  <c r="E3004" i="4"/>
  <c r="E3005" i="4"/>
  <c r="E3006" i="4"/>
  <c r="E3007" i="4"/>
  <c r="E3008" i="4"/>
  <c r="E3009" i="4"/>
  <c r="E3010" i="4"/>
  <c r="E3011" i="4"/>
  <c r="E3012" i="4"/>
  <c r="E3013" i="4"/>
  <c r="E3014" i="4"/>
  <c r="E3015" i="4"/>
  <c r="E3016" i="4"/>
  <c r="E3017" i="4"/>
  <c r="E3018" i="4"/>
  <c r="E3019" i="4"/>
  <c r="E3020" i="4"/>
  <c r="E3021" i="4"/>
  <c r="E3022" i="4"/>
  <c r="E3023" i="4"/>
  <c r="E3024" i="4"/>
  <c r="E3025" i="4"/>
  <c r="E3026" i="4"/>
  <c r="E3027" i="4"/>
  <c r="E3028" i="4"/>
  <c r="E3029" i="4"/>
  <c r="E3030" i="4"/>
  <c r="E3031" i="4"/>
  <c r="E3032" i="4"/>
  <c r="E3033" i="4"/>
  <c r="E3034" i="4"/>
  <c r="E3035" i="4"/>
  <c r="E3036" i="4"/>
  <c r="E3037" i="4"/>
  <c r="E3038" i="4"/>
  <c r="E3039" i="4"/>
  <c r="E3040" i="4"/>
  <c r="E3041" i="4"/>
  <c r="E3042" i="4"/>
  <c r="E3043" i="4"/>
  <c r="E3044" i="4"/>
  <c r="E3045" i="4"/>
  <c r="E3046" i="4"/>
  <c r="E3047" i="4"/>
  <c r="E3048" i="4"/>
  <c r="E3049" i="4"/>
  <c r="E3050" i="4"/>
  <c r="E3051" i="4"/>
  <c r="E3052" i="4"/>
  <c r="E3053" i="4"/>
  <c r="E3054" i="4"/>
  <c r="E3055" i="4"/>
  <c r="E3056" i="4"/>
  <c r="E3057" i="4"/>
  <c r="E3058" i="4"/>
  <c r="E3059" i="4"/>
  <c r="E3060" i="4"/>
  <c r="E3061" i="4"/>
  <c r="E3062" i="4"/>
  <c r="E3063" i="4"/>
  <c r="E3064" i="4"/>
  <c r="E3065" i="4"/>
  <c r="E3066" i="4"/>
  <c r="E3067" i="4"/>
  <c r="E3068" i="4"/>
  <c r="E3069" i="4"/>
  <c r="E3070" i="4"/>
  <c r="E3071" i="4"/>
  <c r="E3072" i="4"/>
  <c r="E3073" i="4"/>
  <c r="E3074" i="4"/>
  <c r="E3075" i="4"/>
  <c r="E3076" i="4"/>
  <c r="E3077" i="4"/>
  <c r="E3078" i="4"/>
  <c r="E3079" i="4"/>
  <c r="E3080" i="4"/>
  <c r="E3081" i="4"/>
  <c r="E3082" i="4"/>
  <c r="E3083" i="4"/>
  <c r="E3084" i="4"/>
  <c r="E3085" i="4"/>
  <c r="E3086" i="4"/>
  <c r="E3087" i="4"/>
  <c r="E3088" i="4"/>
  <c r="E3089" i="4"/>
  <c r="E3090" i="4"/>
  <c r="E3091" i="4"/>
  <c r="E3092" i="4"/>
  <c r="E3093" i="4"/>
  <c r="E3094" i="4"/>
  <c r="E3095" i="4"/>
  <c r="E3096" i="4"/>
  <c r="E3097" i="4"/>
  <c r="E3098" i="4"/>
  <c r="E3099" i="4"/>
  <c r="E3100" i="4"/>
  <c r="E3101" i="4"/>
  <c r="E3102" i="4"/>
  <c r="E3103" i="4"/>
  <c r="E3104" i="4"/>
  <c r="E3105" i="4"/>
  <c r="E3106" i="4"/>
  <c r="E3107" i="4"/>
  <c r="E3108" i="4"/>
  <c r="E3109" i="4"/>
  <c r="E3110" i="4"/>
  <c r="E3111" i="4"/>
  <c r="E3112" i="4"/>
  <c r="E3113" i="4"/>
  <c r="E3114" i="4"/>
  <c r="E3115" i="4"/>
  <c r="E3116" i="4"/>
  <c r="E3117" i="4"/>
  <c r="E3118" i="4"/>
  <c r="E3119" i="4"/>
  <c r="E3120" i="4"/>
  <c r="E3121" i="4"/>
  <c r="E3122" i="4"/>
  <c r="E3123" i="4"/>
  <c r="E3124" i="4"/>
  <c r="E3125" i="4"/>
  <c r="E3126" i="4"/>
  <c r="E3127" i="4"/>
  <c r="E3128" i="4"/>
  <c r="E3129" i="4"/>
  <c r="E3130" i="4"/>
  <c r="E3131" i="4"/>
  <c r="E3132" i="4"/>
  <c r="E3133" i="4"/>
  <c r="E3134" i="4"/>
  <c r="E3135" i="4"/>
  <c r="E3136" i="4"/>
  <c r="E3137" i="4"/>
  <c r="E3138" i="4"/>
  <c r="E3139" i="4"/>
  <c r="E3140" i="4"/>
  <c r="E3141" i="4"/>
  <c r="E3142" i="4"/>
  <c r="E3143" i="4"/>
  <c r="E3144" i="4"/>
  <c r="E3145" i="4"/>
  <c r="E3146" i="4"/>
  <c r="E3147" i="4"/>
  <c r="E3148" i="4"/>
  <c r="E3149" i="4"/>
  <c r="E3150" i="4"/>
  <c r="E3151" i="4"/>
  <c r="E3152" i="4"/>
  <c r="E3153" i="4"/>
  <c r="E3154" i="4"/>
  <c r="E3155" i="4"/>
  <c r="E3156" i="4"/>
  <c r="E3157" i="4"/>
  <c r="E3158" i="4"/>
  <c r="E3159" i="4"/>
  <c r="E3160" i="4"/>
  <c r="E3161" i="4"/>
  <c r="E3162" i="4"/>
  <c r="E3163" i="4"/>
  <c r="E3164" i="4"/>
  <c r="E3165" i="4"/>
  <c r="E3166" i="4"/>
  <c r="E3167" i="4"/>
  <c r="E3168" i="4"/>
  <c r="E3169" i="4"/>
  <c r="E3170" i="4"/>
  <c r="E3171" i="4"/>
  <c r="E3172" i="4"/>
  <c r="E3173" i="4"/>
  <c r="E3174" i="4"/>
  <c r="E3175" i="4"/>
  <c r="E3176" i="4"/>
  <c r="E3177" i="4"/>
  <c r="E3178" i="4"/>
  <c r="E3179" i="4"/>
  <c r="E3180" i="4"/>
  <c r="E3181" i="4"/>
  <c r="E3182" i="4"/>
  <c r="E3183" i="4"/>
  <c r="E3184" i="4"/>
  <c r="E3185" i="4"/>
  <c r="E3186" i="4"/>
  <c r="E3187" i="4"/>
  <c r="E3188" i="4"/>
  <c r="E3189" i="4"/>
  <c r="E3190" i="4"/>
  <c r="E3191" i="4"/>
  <c r="E3192" i="4"/>
  <c r="E3193" i="4"/>
  <c r="E3194" i="4"/>
  <c r="E3195" i="4"/>
  <c r="E3196" i="4"/>
  <c r="E3197" i="4"/>
  <c r="E3198" i="4"/>
  <c r="E3199" i="4"/>
  <c r="E3200" i="4"/>
  <c r="E3201" i="4"/>
  <c r="E3202" i="4"/>
  <c r="E3203" i="4"/>
  <c r="E3204" i="4"/>
  <c r="E3205" i="4"/>
  <c r="E3206" i="4"/>
  <c r="E3207" i="4"/>
  <c r="E3208" i="4"/>
  <c r="E3209" i="4"/>
  <c r="E3210" i="4"/>
  <c r="E3211" i="4"/>
  <c r="E3212" i="4"/>
  <c r="E3213" i="4"/>
  <c r="E3214" i="4"/>
  <c r="E3215" i="4"/>
  <c r="E3216" i="4"/>
  <c r="E3217" i="4"/>
  <c r="E3218" i="4"/>
  <c r="E3219" i="4"/>
  <c r="E3220" i="4"/>
  <c r="E3221" i="4"/>
  <c r="E3222" i="4"/>
  <c r="E3223" i="4"/>
  <c r="E3224" i="4"/>
  <c r="E3225" i="4"/>
  <c r="E3226" i="4"/>
  <c r="E3227" i="4"/>
  <c r="E3228" i="4"/>
  <c r="E3229" i="4"/>
  <c r="E3230" i="4"/>
  <c r="E3231" i="4"/>
  <c r="E3232" i="4"/>
  <c r="E3233" i="4"/>
  <c r="E3234" i="4"/>
  <c r="E3235" i="4"/>
  <c r="E3236" i="4"/>
  <c r="E3237" i="4"/>
  <c r="E3238" i="4"/>
  <c r="E3239" i="4"/>
  <c r="E3240" i="4"/>
  <c r="E3241" i="4"/>
  <c r="E3242" i="4"/>
  <c r="E3243" i="4"/>
  <c r="E3244" i="4"/>
  <c r="E3245" i="4"/>
  <c r="E3246" i="4"/>
  <c r="E3247" i="4"/>
  <c r="E3248" i="4"/>
  <c r="E3249" i="4"/>
  <c r="E3250" i="4"/>
  <c r="E3251" i="4"/>
  <c r="E3252" i="4"/>
  <c r="E3253" i="4"/>
  <c r="E3254" i="4"/>
  <c r="E3255" i="4"/>
  <c r="E3256" i="4"/>
  <c r="E3257" i="4"/>
  <c r="E3258" i="4"/>
  <c r="E3259" i="4"/>
  <c r="E3260" i="4"/>
  <c r="E3261" i="4"/>
  <c r="E3262" i="4"/>
  <c r="E3263" i="4"/>
  <c r="E3264" i="4"/>
  <c r="E3265" i="4"/>
  <c r="E3266" i="4"/>
  <c r="E3267" i="4"/>
  <c r="E3268" i="4"/>
  <c r="E3269" i="4"/>
  <c r="E3270" i="4"/>
  <c r="E3271" i="4"/>
  <c r="E3272" i="4"/>
  <c r="E3273" i="4"/>
  <c r="E3274" i="4"/>
  <c r="E3275" i="4"/>
  <c r="E3276" i="4"/>
  <c r="E3277" i="4"/>
  <c r="E3278" i="4"/>
  <c r="E3279" i="4"/>
  <c r="E3280" i="4"/>
  <c r="E3281" i="4"/>
  <c r="E3282" i="4"/>
  <c r="E3283" i="4"/>
  <c r="E3284" i="4"/>
  <c r="E3285" i="4"/>
  <c r="E3286" i="4"/>
  <c r="E3287" i="4"/>
  <c r="E3288" i="4"/>
  <c r="E3289" i="4"/>
  <c r="E3290" i="4"/>
  <c r="E3291" i="4"/>
  <c r="E3292" i="4"/>
  <c r="E3293" i="4"/>
  <c r="E3294" i="4"/>
  <c r="E3295" i="4"/>
  <c r="E3296" i="4"/>
  <c r="E3297" i="4"/>
  <c r="E3298" i="4"/>
  <c r="E3299" i="4"/>
  <c r="E3300" i="4"/>
  <c r="E3301" i="4"/>
  <c r="E3302" i="4"/>
  <c r="E3303" i="4"/>
  <c r="E3304" i="4"/>
  <c r="E3305" i="4"/>
  <c r="E3306" i="4"/>
  <c r="E3307" i="4"/>
  <c r="E3308" i="4"/>
  <c r="E3309" i="4"/>
  <c r="E3310" i="4"/>
  <c r="E3311" i="4"/>
  <c r="E3312" i="4"/>
  <c r="E3313" i="4"/>
  <c r="E3314" i="4"/>
  <c r="E3315" i="4"/>
  <c r="E3316" i="4"/>
  <c r="E3317" i="4"/>
  <c r="E3318" i="4"/>
  <c r="E3319" i="4"/>
  <c r="E3320" i="4"/>
  <c r="E3321" i="4"/>
  <c r="E3322" i="4"/>
  <c r="E3323" i="4"/>
  <c r="E3324" i="4"/>
  <c r="E3325" i="4"/>
  <c r="E3326" i="4"/>
  <c r="E3327" i="4"/>
  <c r="E3328" i="4"/>
  <c r="E3329" i="4"/>
  <c r="E3330" i="4"/>
  <c r="E3331" i="4"/>
  <c r="E3332" i="4"/>
  <c r="E3333" i="4"/>
  <c r="E3334" i="4"/>
  <c r="E3335" i="4"/>
  <c r="E3336" i="4"/>
  <c r="E3337" i="4"/>
  <c r="E3338" i="4"/>
  <c r="E3339" i="4"/>
  <c r="E3340" i="4"/>
  <c r="E3341" i="4"/>
  <c r="E3342" i="4"/>
  <c r="E3343" i="4"/>
  <c r="E3344" i="4"/>
  <c r="E3345" i="4"/>
  <c r="E3346" i="4"/>
  <c r="E3347" i="4"/>
  <c r="E3348" i="4"/>
  <c r="E3349" i="4"/>
  <c r="E3350" i="4"/>
  <c r="E3351" i="4"/>
  <c r="E3352" i="4"/>
  <c r="E3353" i="4"/>
  <c r="E3354" i="4"/>
  <c r="E3355" i="4"/>
  <c r="E3356" i="4"/>
  <c r="E3357" i="4"/>
  <c r="E3358" i="4"/>
  <c r="E3359" i="4"/>
  <c r="E3360" i="4"/>
  <c r="E3361" i="4"/>
  <c r="E3362" i="4"/>
  <c r="E3363" i="4"/>
  <c r="E3364" i="4"/>
  <c r="E3365" i="4"/>
  <c r="E3366" i="4"/>
  <c r="E3367" i="4"/>
  <c r="E3368" i="4"/>
  <c r="E3369" i="4"/>
  <c r="E3370" i="4"/>
  <c r="E3371" i="4"/>
  <c r="E3372" i="4"/>
  <c r="E3373" i="4"/>
  <c r="E3374" i="4"/>
  <c r="E3375" i="4"/>
  <c r="E3376" i="4"/>
  <c r="E3377" i="4"/>
  <c r="E3378" i="4"/>
  <c r="E3379" i="4"/>
  <c r="E3380" i="4"/>
  <c r="E3381" i="4"/>
  <c r="E3382" i="4"/>
  <c r="E3383" i="4"/>
  <c r="E3384" i="4"/>
  <c r="E3385" i="4"/>
  <c r="E3386" i="4"/>
  <c r="E3387" i="4"/>
  <c r="E3388" i="4"/>
  <c r="E4" i="5"/>
  <c r="F5" i="10"/>
  <c r="J17" i="5"/>
  <c r="J18" i="5"/>
  <c r="J19" i="5"/>
  <c r="J20" i="5"/>
  <c r="J21" i="5"/>
  <c r="J22" i="5"/>
  <c r="E24" i="5"/>
  <c r="J23" i="5"/>
  <c r="K24" i="5" s="1"/>
  <c r="K22" i="5" l="1"/>
  <c r="E21" i="5"/>
  <c r="E20" i="5"/>
  <c r="E18" i="5"/>
  <c r="K18" i="5"/>
  <c r="E22" i="5"/>
  <c r="K20" i="5"/>
  <c r="K23" i="5"/>
  <c r="E19" i="5"/>
  <c r="K21" i="5"/>
  <c r="K19" i="5"/>
  <c r="E23" i="5"/>
  <c r="L6" i="8"/>
  <c r="F3" i="10"/>
  <c r="F4" i="10"/>
  <c r="G6" i="7"/>
  <c r="G2" i="7"/>
  <c r="E110" i="4"/>
  <c r="G110" i="4" s="1"/>
  <c r="H110" i="4"/>
  <c r="I110" i="4"/>
  <c r="E111" i="4"/>
  <c r="G111" i="4" s="1"/>
  <c r="H111" i="4"/>
  <c r="I111" i="4"/>
  <c r="E112" i="4"/>
  <c r="G112" i="4" s="1"/>
  <c r="H112" i="4"/>
  <c r="I112" i="4"/>
  <c r="E113" i="4"/>
  <c r="G113" i="4" s="1"/>
  <c r="H113" i="4"/>
  <c r="I113" i="4"/>
  <c r="E114" i="4"/>
  <c r="G114" i="4" s="1"/>
  <c r="H114" i="4"/>
  <c r="I114" i="4"/>
  <c r="E115" i="4"/>
  <c r="G115" i="4" s="1"/>
  <c r="H115" i="4"/>
  <c r="I115" i="4"/>
  <c r="E116" i="4"/>
  <c r="G116" i="4" s="1"/>
  <c r="H116" i="4"/>
  <c r="I116" i="4"/>
  <c r="E117" i="4"/>
  <c r="G117" i="4" s="1"/>
  <c r="H117" i="4"/>
  <c r="I117" i="4"/>
  <c r="E118" i="4"/>
  <c r="G118" i="4" s="1"/>
  <c r="H118" i="4"/>
  <c r="I118" i="4"/>
  <c r="E119" i="4"/>
  <c r="G119" i="4" s="1"/>
  <c r="H119" i="4"/>
  <c r="I119" i="4"/>
  <c r="E120" i="4"/>
  <c r="G120" i="4" s="1"/>
  <c r="H120" i="4"/>
  <c r="I120" i="4"/>
  <c r="E121" i="4"/>
  <c r="G121" i="4" s="1"/>
  <c r="H121" i="4"/>
  <c r="I121" i="4"/>
  <c r="E122" i="4"/>
  <c r="G122" i="4" s="1"/>
  <c r="H122" i="4"/>
  <c r="I122" i="4"/>
  <c r="E123" i="4"/>
  <c r="G123" i="4" s="1"/>
  <c r="H123" i="4"/>
  <c r="I123" i="4"/>
  <c r="E124" i="4"/>
  <c r="G124" i="4" s="1"/>
  <c r="H124" i="4"/>
  <c r="I124" i="4"/>
  <c r="E125" i="4"/>
  <c r="G125" i="4" s="1"/>
  <c r="H125" i="4"/>
  <c r="I125" i="4"/>
  <c r="E126" i="4"/>
  <c r="G126" i="4" s="1"/>
  <c r="H126" i="4"/>
  <c r="I126" i="4"/>
  <c r="E127" i="4"/>
  <c r="G127" i="4" s="1"/>
  <c r="H127" i="4"/>
  <c r="I127" i="4"/>
  <c r="E128" i="4"/>
  <c r="G128" i="4" s="1"/>
  <c r="H128" i="4"/>
  <c r="I128" i="4"/>
  <c r="E129" i="4"/>
  <c r="G129" i="4" s="1"/>
  <c r="H129" i="4"/>
  <c r="I129" i="4"/>
  <c r="E130" i="4"/>
  <c r="G130" i="4" s="1"/>
  <c r="H130" i="4"/>
  <c r="I130" i="4"/>
  <c r="E131" i="4"/>
  <c r="G131" i="4" s="1"/>
  <c r="H131" i="4"/>
  <c r="I131" i="4"/>
  <c r="E132" i="4"/>
  <c r="G132" i="4" s="1"/>
  <c r="H132" i="4"/>
  <c r="I132" i="4"/>
  <c r="E133" i="4"/>
  <c r="G133" i="4" s="1"/>
  <c r="H133" i="4"/>
  <c r="I133" i="4"/>
  <c r="E134" i="4"/>
  <c r="G134" i="4" s="1"/>
  <c r="H134" i="4"/>
  <c r="I134" i="4"/>
  <c r="E135" i="4"/>
  <c r="G135" i="4" s="1"/>
  <c r="H135" i="4"/>
  <c r="I135" i="4"/>
  <c r="E136" i="4"/>
  <c r="G136" i="4" s="1"/>
  <c r="H136" i="4"/>
  <c r="I136" i="4"/>
  <c r="E137" i="4"/>
  <c r="G137" i="4" s="1"/>
  <c r="H137" i="4"/>
  <c r="I137" i="4"/>
  <c r="E138" i="4"/>
  <c r="G138" i="4" s="1"/>
  <c r="H138" i="4"/>
  <c r="I138" i="4"/>
  <c r="E139" i="4"/>
  <c r="G139" i="4" s="1"/>
  <c r="H139" i="4"/>
  <c r="I139" i="4"/>
  <c r="E140" i="4"/>
  <c r="G140" i="4" s="1"/>
  <c r="H140" i="4"/>
  <c r="I140" i="4"/>
  <c r="E141" i="4"/>
  <c r="G141" i="4" s="1"/>
  <c r="H141" i="4"/>
  <c r="I141" i="4"/>
  <c r="E142" i="4"/>
  <c r="G142" i="4" s="1"/>
  <c r="H142" i="4"/>
  <c r="I142" i="4"/>
  <c r="E143" i="4"/>
  <c r="G143" i="4" s="1"/>
  <c r="H143" i="4"/>
  <c r="I143" i="4"/>
  <c r="E144" i="4"/>
  <c r="G144" i="4" s="1"/>
  <c r="H144" i="4"/>
  <c r="I144" i="4"/>
  <c r="E145" i="4"/>
  <c r="G145" i="4" s="1"/>
  <c r="H145" i="4"/>
  <c r="I145" i="4"/>
  <c r="E146" i="4"/>
  <c r="G146" i="4" s="1"/>
  <c r="H146" i="4"/>
  <c r="I146" i="4"/>
  <c r="E147" i="4"/>
  <c r="G147" i="4" s="1"/>
  <c r="H147" i="4"/>
  <c r="I147" i="4"/>
  <c r="E148" i="4"/>
  <c r="G148" i="4" s="1"/>
  <c r="H148" i="4"/>
  <c r="I148" i="4"/>
  <c r="E149" i="4"/>
  <c r="G149" i="4" s="1"/>
  <c r="H149" i="4"/>
  <c r="I149" i="4"/>
  <c r="E150" i="4"/>
  <c r="G150" i="4" s="1"/>
  <c r="H150" i="4"/>
  <c r="I150" i="4"/>
  <c r="E151" i="4"/>
  <c r="G151" i="4" s="1"/>
  <c r="H151" i="4"/>
  <c r="I151" i="4"/>
  <c r="E152" i="4"/>
  <c r="G152" i="4" s="1"/>
  <c r="H152" i="4"/>
  <c r="I152" i="4"/>
  <c r="E153" i="4"/>
  <c r="G153" i="4" s="1"/>
  <c r="H153" i="4"/>
  <c r="I153" i="4"/>
  <c r="E154" i="4"/>
  <c r="G154" i="4" s="1"/>
  <c r="H154" i="4"/>
  <c r="I154" i="4"/>
  <c r="E155" i="4"/>
  <c r="G155" i="4" s="1"/>
  <c r="H155" i="4"/>
  <c r="I155" i="4"/>
  <c r="E156" i="4"/>
  <c r="G156" i="4" s="1"/>
  <c r="H156" i="4"/>
  <c r="I156" i="4"/>
  <c r="E157" i="4"/>
  <c r="G157" i="4" s="1"/>
  <c r="H157" i="4"/>
  <c r="I157" i="4"/>
  <c r="E158" i="4"/>
  <c r="G158" i="4" s="1"/>
  <c r="H158" i="4"/>
  <c r="I158" i="4"/>
  <c r="E159" i="4"/>
  <c r="G159" i="4" s="1"/>
  <c r="H159" i="4"/>
  <c r="I159" i="4"/>
  <c r="E160" i="4"/>
  <c r="G160" i="4" s="1"/>
  <c r="H160" i="4"/>
  <c r="I160" i="4"/>
  <c r="E161" i="4"/>
  <c r="G161" i="4" s="1"/>
  <c r="H161" i="4"/>
  <c r="I161" i="4"/>
  <c r="E162" i="4"/>
  <c r="G162" i="4" s="1"/>
  <c r="H162" i="4"/>
  <c r="I162" i="4"/>
  <c r="E163" i="4"/>
  <c r="G163" i="4" s="1"/>
  <c r="H163" i="4"/>
  <c r="I163" i="4"/>
  <c r="E164" i="4"/>
  <c r="G164" i="4" s="1"/>
  <c r="H164" i="4"/>
  <c r="I164" i="4"/>
  <c r="E165" i="4"/>
  <c r="G165" i="4" s="1"/>
  <c r="H165" i="4"/>
  <c r="I165" i="4"/>
  <c r="E166" i="4"/>
  <c r="G166" i="4" s="1"/>
  <c r="H166" i="4"/>
  <c r="I166" i="4"/>
  <c r="E167" i="4"/>
  <c r="G167" i="4" s="1"/>
  <c r="H167" i="4"/>
  <c r="I167" i="4"/>
  <c r="E168" i="4"/>
  <c r="G168" i="4" s="1"/>
  <c r="H168" i="4"/>
  <c r="I168" i="4"/>
  <c r="E169" i="4"/>
  <c r="G169" i="4" s="1"/>
  <c r="H169" i="4"/>
  <c r="I169" i="4"/>
  <c r="E170" i="4"/>
  <c r="G170" i="4" s="1"/>
  <c r="H170" i="4"/>
  <c r="I170" i="4"/>
  <c r="E171" i="4"/>
  <c r="G171" i="4" s="1"/>
  <c r="H171" i="4"/>
  <c r="I171" i="4"/>
  <c r="E172" i="4"/>
  <c r="G172" i="4" s="1"/>
  <c r="H172" i="4"/>
  <c r="I172" i="4"/>
  <c r="E173" i="4"/>
  <c r="G173" i="4" s="1"/>
  <c r="H173" i="4"/>
  <c r="I173" i="4"/>
  <c r="E174" i="4"/>
  <c r="G174" i="4" s="1"/>
  <c r="H174" i="4"/>
  <c r="I174" i="4"/>
  <c r="E175" i="4"/>
  <c r="G175" i="4" s="1"/>
  <c r="H175" i="4"/>
  <c r="I175" i="4"/>
  <c r="E176" i="4"/>
  <c r="G176" i="4" s="1"/>
  <c r="H176" i="4"/>
  <c r="I176" i="4"/>
  <c r="E177" i="4"/>
  <c r="G177" i="4" s="1"/>
  <c r="H177" i="4"/>
  <c r="I177" i="4"/>
  <c r="E178" i="4"/>
  <c r="G178" i="4" s="1"/>
  <c r="H178" i="4"/>
  <c r="I178" i="4"/>
  <c r="E179" i="4"/>
  <c r="G179" i="4" s="1"/>
  <c r="H179" i="4"/>
  <c r="I179" i="4"/>
  <c r="E180" i="4"/>
  <c r="G180" i="4" s="1"/>
  <c r="H180" i="4"/>
  <c r="I180" i="4"/>
  <c r="E181" i="4"/>
  <c r="G181" i="4" s="1"/>
  <c r="H181" i="4"/>
  <c r="I181" i="4"/>
  <c r="E182" i="4"/>
  <c r="G182" i="4" s="1"/>
  <c r="H182" i="4"/>
  <c r="I182" i="4"/>
  <c r="E183" i="4"/>
  <c r="G183" i="4" s="1"/>
  <c r="H183" i="4"/>
  <c r="I183" i="4"/>
  <c r="E184" i="4"/>
  <c r="G184" i="4" s="1"/>
  <c r="H184" i="4"/>
  <c r="I184" i="4"/>
  <c r="E185" i="4"/>
  <c r="G185" i="4" s="1"/>
  <c r="H185" i="4"/>
  <c r="I185" i="4"/>
  <c r="E186" i="4"/>
  <c r="G186" i="4" s="1"/>
  <c r="H186" i="4"/>
  <c r="I186" i="4"/>
  <c r="E187" i="4"/>
  <c r="G187" i="4" s="1"/>
  <c r="H187" i="4"/>
  <c r="I187" i="4"/>
  <c r="E188" i="4"/>
  <c r="G188" i="4" s="1"/>
  <c r="H188" i="4"/>
  <c r="I188" i="4"/>
  <c r="E189" i="4"/>
  <c r="G189" i="4" s="1"/>
  <c r="H189" i="4"/>
  <c r="I189" i="4"/>
  <c r="E190" i="4"/>
  <c r="G190" i="4" s="1"/>
  <c r="H190" i="4"/>
  <c r="I190" i="4"/>
  <c r="E191" i="4"/>
  <c r="G191" i="4" s="1"/>
  <c r="H191" i="4"/>
  <c r="I191" i="4"/>
  <c r="E192" i="4"/>
  <c r="G192" i="4" s="1"/>
  <c r="H192" i="4"/>
  <c r="I192" i="4"/>
  <c r="E193" i="4"/>
  <c r="G193" i="4" s="1"/>
  <c r="H193" i="4"/>
  <c r="I193" i="4"/>
  <c r="E194" i="4"/>
  <c r="G194" i="4" s="1"/>
  <c r="H194" i="4"/>
  <c r="I194" i="4"/>
  <c r="E195" i="4"/>
  <c r="G195" i="4" s="1"/>
  <c r="H195" i="4"/>
  <c r="I195" i="4"/>
  <c r="E196" i="4"/>
  <c r="G196" i="4" s="1"/>
  <c r="H196" i="4"/>
  <c r="I196" i="4"/>
  <c r="E197" i="4"/>
  <c r="G197" i="4" s="1"/>
  <c r="H197" i="4"/>
  <c r="I197" i="4"/>
  <c r="E198" i="4"/>
  <c r="G198" i="4" s="1"/>
  <c r="H198" i="4"/>
  <c r="I198" i="4"/>
  <c r="E199" i="4"/>
  <c r="G199" i="4" s="1"/>
  <c r="H199" i="4"/>
  <c r="I199" i="4"/>
  <c r="E200" i="4"/>
  <c r="G200" i="4" s="1"/>
  <c r="H200" i="4"/>
  <c r="I200" i="4"/>
  <c r="E201" i="4"/>
  <c r="G201" i="4" s="1"/>
  <c r="H201" i="4"/>
  <c r="I201" i="4"/>
  <c r="E202" i="4"/>
  <c r="G202" i="4" s="1"/>
  <c r="H202" i="4"/>
  <c r="I202" i="4"/>
  <c r="E203" i="4"/>
  <c r="G203" i="4" s="1"/>
  <c r="H203" i="4"/>
  <c r="I203" i="4"/>
  <c r="E204" i="4"/>
  <c r="G204" i="4" s="1"/>
  <c r="H204" i="4"/>
  <c r="I204" i="4"/>
  <c r="E205" i="4"/>
  <c r="G205" i="4" s="1"/>
  <c r="H205" i="4"/>
  <c r="I205" i="4"/>
  <c r="E206" i="4"/>
  <c r="G206" i="4" s="1"/>
  <c r="H206" i="4"/>
  <c r="I206" i="4"/>
  <c r="E207" i="4"/>
  <c r="G207" i="4" s="1"/>
  <c r="H207" i="4"/>
  <c r="I207" i="4"/>
  <c r="E208" i="4"/>
  <c r="G208" i="4" s="1"/>
  <c r="H208" i="4"/>
  <c r="I208" i="4"/>
  <c r="E209" i="4"/>
  <c r="G209" i="4" s="1"/>
  <c r="H209" i="4"/>
  <c r="I209" i="4"/>
  <c r="E210" i="4"/>
  <c r="G210" i="4" s="1"/>
  <c r="H210" i="4"/>
  <c r="I210" i="4"/>
  <c r="E211" i="4"/>
  <c r="G211" i="4" s="1"/>
  <c r="H211" i="4"/>
  <c r="I211" i="4"/>
  <c r="E212" i="4"/>
  <c r="G212" i="4" s="1"/>
  <c r="H212" i="4"/>
  <c r="I212" i="4"/>
  <c r="E213" i="4"/>
  <c r="G213" i="4" s="1"/>
  <c r="H213" i="4"/>
  <c r="I213" i="4"/>
  <c r="E214" i="4"/>
  <c r="G214" i="4" s="1"/>
  <c r="H214" i="4"/>
  <c r="I214" i="4"/>
  <c r="E215" i="4"/>
  <c r="G215" i="4" s="1"/>
  <c r="H215" i="4"/>
  <c r="I215" i="4"/>
  <c r="E216" i="4"/>
  <c r="G216" i="4" s="1"/>
  <c r="H216" i="4"/>
  <c r="I216" i="4"/>
  <c r="E217" i="4"/>
  <c r="G217" i="4" s="1"/>
  <c r="H217" i="4"/>
  <c r="I217" i="4"/>
  <c r="E218" i="4"/>
  <c r="G218" i="4" s="1"/>
  <c r="H218" i="4"/>
  <c r="I218" i="4"/>
  <c r="E219" i="4"/>
  <c r="G219" i="4" s="1"/>
  <c r="H219" i="4"/>
  <c r="I219" i="4"/>
  <c r="E220" i="4"/>
  <c r="G220" i="4" s="1"/>
  <c r="H220" i="4"/>
  <c r="I220" i="4"/>
  <c r="E221" i="4"/>
  <c r="G221" i="4" s="1"/>
  <c r="H221" i="4"/>
  <c r="I221" i="4"/>
  <c r="E222" i="4"/>
  <c r="G222" i="4" s="1"/>
  <c r="H222" i="4"/>
  <c r="I222" i="4"/>
  <c r="E223" i="4"/>
  <c r="G223" i="4" s="1"/>
  <c r="H223" i="4"/>
  <c r="I223" i="4"/>
  <c r="E224" i="4"/>
  <c r="G224" i="4" s="1"/>
  <c r="H224" i="4"/>
  <c r="I224" i="4"/>
  <c r="E225" i="4"/>
  <c r="G225" i="4" s="1"/>
  <c r="H225" i="4"/>
  <c r="I225" i="4"/>
  <c r="E226" i="4"/>
  <c r="G226" i="4" s="1"/>
  <c r="H226" i="4"/>
  <c r="I226" i="4"/>
  <c r="E227" i="4"/>
  <c r="G227" i="4" s="1"/>
  <c r="H227" i="4"/>
  <c r="I227" i="4"/>
  <c r="E228" i="4"/>
  <c r="G228" i="4" s="1"/>
  <c r="H228" i="4"/>
  <c r="I228" i="4"/>
  <c r="E229" i="4"/>
  <c r="G229" i="4" s="1"/>
  <c r="H229" i="4"/>
  <c r="I229" i="4"/>
  <c r="E230" i="4"/>
  <c r="G230" i="4" s="1"/>
  <c r="H230" i="4"/>
  <c r="I230" i="4"/>
  <c r="E231" i="4"/>
  <c r="G231" i="4" s="1"/>
  <c r="H231" i="4"/>
  <c r="I231" i="4"/>
  <c r="E232" i="4"/>
  <c r="G232" i="4" s="1"/>
  <c r="H232" i="4"/>
  <c r="I232" i="4"/>
  <c r="E233" i="4"/>
  <c r="G233" i="4" s="1"/>
  <c r="H233" i="4"/>
  <c r="I233" i="4"/>
  <c r="E234" i="4"/>
  <c r="G234" i="4" s="1"/>
  <c r="H234" i="4"/>
  <c r="I234" i="4"/>
  <c r="E235" i="4"/>
  <c r="G235" i="4" s="1"/>
  <c r="H235" i="4"/>
  <c r="I235" i="4"/>
  <c r="E236" i="4"/>
  <c r="G236" i="4" s="1"/>
  <c r="H236" i="4"/>
  <c r="I236" i="4"/>
  <c r="E237" i="4"/>
  <c r="G237" i="4" s="1"/>
  <c r="H237" i="4"/>
  <c r="I237" i="4"/>
  <c r="E238" i="4"/>
  <c r="G238" i="4" s="1"/>
  <c r="H238" i="4"/>
  <c r="I238" i="4"/>
  <c r="E239" i="4"/>
  <c r="G239" i="4" s="1"/>
  <c r="H239" i="4"/>
  <c r="I239" i="4"/>
  <c r="E240" i="4"/>
  <c r="G240" i="4" s="1"/>
  <c r="H240" i="4"/>
  <c r="I240" i="4"/>
  <c r="E241" i="4"/>
  <c r="G241" i="4" s="1"/>
  <c r="H241" i="4"/>
  <c r="I241" i="4"/>
  <c r="E242" i="4"/>
  <c r="G242" i="4" s="1"/>
  <c r="H242" i="4"/>
  <c r="I242" i="4"/>
  <c r="E243" i="4"/>
  <c r="G243" i="4" s="1"/>
  <c r="H243" i="4"/>
  <c r="I243" i="4"/>
  <c r="E244" i="4"/>
  <c r="G244" i="4" s="1"/>
  <c r="H244" i="4"/>
  <c r="I244" i="4"/>
  <c r="E245" i="4"/>
  <c r="G245" i="4" s="1"/>
  <c r="H245" i="4"/>
  <c r="I245" i="4"/>
  <c r="E246" i="4"/>
  <c r="G246" i="4" s="1"/>
  <c r="H246" i="4"/>
  <c r="I246" i="4"/>
  <c r="E247" i="4"/>
  <c r="G247" i="4" s="1"/>
  <c r="H247" i="4"/>
  <c r="I247" i="4"/>
  <c r="E248" i="4"/>
  <c r="G248" i="4" s="1"/>
  <c r="H248" i="4"/>
  <c r="I248" i="4"/>
  <c r="E249" i="4"/>
  <c r="G249" i="4" s="1"/>
  <c r="H249" i="4"/>
  <c r="I249" i="4"/>
  <c r="E250" i="4"/>
  <c r="G250" i="4" s="1"/>
  <c r="H250" i="4"/>
  <c r="I250" i="4"/>
  <c r="E251" i="4"/>
  <c r="G251" i="4" s="1"/>
  <c r="H251" i="4"/>
  <c r="I251" i="4"/>
  <c r="E252" i="4"/>
  <c r="G252" i="4" s="1"/>
  <c r="H252" i="4"/>
  <c r="I252" i="4"/>
  <c r="E253" i="4"/>
  <c r="G253" i="4" s="1"/>
  <c r="H253" i="4"/>
  <c r="I253" i="4"/>
  <c r="E254" i="4"/>
  <c r="G254" i="4" s="1"/>
  <c r="H254" i="4"/>
  <c r="I254" i="4"/>
  <c r="E255" i="4"/>
  <c r="G255" i="4" s="1"/>
  <c r="H255" i="4"/>
  <c r="I255" i="4"/>
  <c r="E256" i="4"/>
  <c r="G256" i="4" s="1"/>
  <c r="H256" i="4"/>
  <c r="I256" i="4"/>
  <c r="E257" i="4"/>
  <c r="G257" i="4" s="1"/>
  <c r="H257" i="4"/>
  <c r="I257" i="4"/>
  <c r="E258" i="4"/>
  <c r="G258" i="4" s="1"/>
  <c r="H258" i="4"/>
  <c r="I258" i="4"/>
  <c r="E259" i="4"/>
  <c r="G259" i="4" s="1"/>
  <c r="H259" i="4"/>
  <c r="I259" i="4"/>
  <c r="E260" i="4"/>
  <c r="G260" i="4" s="1"/>
  <c r="H260" i="4"/>
  <c r="I260" i="4"/>
  <c r="E261" i="4"/>
  <c r="G261" i="4" s="1"/>
  <c r="H261" i="4"/>
  <c r="I261" i="4"/>
  <c r="E262" i="4"/>
  <c r="G262" i="4" s="1"/>
  <c r="H262" i="4"/>
  <c r="I262" i="4"/>
  <c r="E263" i="4"/>
  <c r="G263" i="4" s="1"/>
  <c r="H263" i="4"/>
  <c r="I263" i="4"/>
  <c r="E264" i="4"/>
  <c r="G264" i="4" s="1"/>
  <c r="H264" i="4"/>
  <c r="I264" i="4"/>
  <c r="E265" i="4"/>
  <c r="G265" i="4" s="1"/>
  <c r="H265" i="4"/>
  <c r="I265" i="4"/>
  <c r="E266" i="4"/>
  <c r="G266" i="4" s="1"/>
  <c r="H266" i="4"/>
  <c r="I266" i="4"/>
  <c r="E267" i="4"/>
  <c r="G267" i="4" s="1"/>
  <c r="H267" i="4"/>
  <c r="I267" i="4"/>
  <c r="E268" i="4"/>
  <c r="G268" i="4" s="1"/>
  <c r="H268" i="4"/>
  <c r="I268" i="4"/>
  <c r="E269" i="4"/>
  <c r="G269" i="4" s="1"/>
  <c r="H269" i="4"/>
  <c r="I269" i="4"/>
  <c r="E270" i="4"/>
  <c r="G270" i="4" s="1"/>
  <c r="H270" i="4"/>
  <c r="I270" i="4"/>
  <c r="E271" i="4"/>
  <c r="G271" i="4" s="1"/>
  <c r="H271" i="4"/>
  <c r="I271" i="4"/>
  <c r="E272" i="4"/>
  <c r="G272" i="4" s="1"/>
  <c r="H272" i="4"/>
  <c r="I272" i="4"/>
  <c r="E273" i="4"/>
  <c r="G273" i="4" s="1"/>
  <c r="H273" i="4"/>
  <c r="I273" i="4"/>
  <c r="E274" i="4"/>
  <c r="G274" i="4" s="1"/>
  <c r="H274" i="4"/>
  <c r="I274" i="4"/>
  <c r="E275" i="4"/>
  <c r="G275" i="4" s="1"/>
  <c r="H275" i="4"/>
  <c r="I275" i="4"/>
  <c r="E276" i="4"/>
  <c r="G276" i="4" s="1"/>
  <c r="H276" i="4"/>
  <c r="I276" i="4"/>
  <c r="E277" i="4"/>
  <c r="G277" i="4" s="1"/>
  <c r="H277" i="4"/>
  <c r="I277" i="4"/>
  <c r="E278" i="4"/>
  <c r="G278" i="4" s="1"/>
  <c r="H278" i="4"/>
  <c r="I278" i="4"/>
  <c r="E279" i="4"/>
  <c r="G279" i="4" s="1"/>
  <c r="H279" i="4"/>
  <c r="I279" i="4"/>
  <c r="E280" i="4"/>
  <c r="G280" i="4" s="1"/>
  <c r="H280" i="4"/>
  <c r="I280" i="4"/>
  <c r="E281" i="4"/>
  <c r="G281" i="4" s="1"/>
  <c r="H281" i="4"/>
  <c r="I281" i="4"/>
  <c r="E282" i="4"/>
  <c r="G282" i="4" s="1"/>
  <c r="H282" i="4"/>
  <c r="I282" i="4"/>
  <c r="E283" i="4"/>
  <c r="G283" i="4" s="1"/>
  <c r="H283" i="4"/>
  <c r="I283" i="4"/>
  <c r="E284" i="4"/>
  <c r="G284" i="4" s="1"/>
  <c r="H284" i="4"/>
  <c r="I284" i="4"/>
  <c r="E285" i="4"/>
  <c r="G285" i="4" s="1"/>
  <c r="H285" i="4"/>
  <c r="I285" i="4"/>
  <c r="E286" i="4"/>
  <c r="G286" i="4" s="1"/>
  <c r="H286" i="4"/>
  <c r="I286" i="4"/>
  <c r="E287" i="4"/>
  <c r="G287" i="4" s="1"/>
  <c r="H287" i="4"/>
  <c r="I287" i="4"/>
  <c r="E288" i="4"/>
  <c r="G288" i="4" s="1"/>
  <c r="H288" i="4"/>
  <c r="I288" i="4"/>
  <c r="E289" i="4"/>
  <c r="G289" i="4" s="1"/>
  <c r="H289" i="4"/>
  <c r="I289" i="4"/>
  <c r="E290" i="4"/>
  <c r="G290" i="4" s="1"/>
  <c r="H290" i="4"/>
  <c r="I290" i="4"/>
  <c r="E291" i="4"/>
  <c r="G291" i="4" s="1"/>
  <c r="H291" i="4"/>
  <c r="I291" i="4"/>
  <c r="E292" i="4"/>
  <c r="G292" i="4" s="1"/>
  <c r="H292" i="4"/>
  <c r="I292" i="4"/>
  <c r="E293" i="4"/>
  <c r="G293" i="4" s="1"/>
  <c r="H293" i="4"/>
  <c r="I293" i="4"/>
  <c r="E294" i="4"/>
  <c r="G294" i="4" s="1"/>
  <c r="H294" i="4"/>
  <c r="I294" i="4"/>
  <c r="E295" i="4"/>
  <c r="G295" i="4" s="1"/>
  <c r="H295" i="4"/>
  <c r="I295" i="4"/>
  <c r="E296" i="4"/>
  <c r="G296" i="4" s="1"/>
  <c r="H296" i="4"/>
  <c r="I296" i="4"/>
  <c r="E297" i="4"/>
  <c r="G297" i="4" s="1"/>
  <c r="H297" i="4"/>
  <c r="I297" i="4"/>
  <c r="E298" i="4"/>
  <c r="G298" i="4" s="1"/>
  <c r="H298" i="4"/>
  <c r="I298" i="4"/>
  <c r="E299" i="4"/>
  <c r="G299" i="4" s="1"/>
  <c r="H299" i="4"/>
  <c r="I299" i="4"/>
  <c r="E300" i="4"/>
  <c r="G300" i="4" s="1"/>
  <c r="H300" i="4"/>
  <c r="I300" i="4"/>
  <c r="E301" i="4"/>
  <c r="G301" i="4" s="1"/>
  <c r="H301" i="4"/>
  <c r="I301" i="4"/>
  <c r="E302" i="4"/>
  <c r="G302" i="4" s="1"/>
  <c r="H302" i="4"/>
  <c r="I302" i="4"/>
  <c r="E303" i="4"/>
  <c r="G303" i="4" s="1"/>
  <c r="H303" i="4"/>
  <c r="I303" i="4"/>
  <c r="E304" i="4"/>
  <c r="G304" i="4" s="1"/>
  <c r="H304" i="4"/>
  <c r="I304" i="4"/>
  <c r="E305" i="4"/>
  <c r="G305" i="4" s="1"/>
  <c r="H305" i="4"/>
  <c r="I305" i="4"/>
  <c r="E306" i="4"/>
  <c r="G306" i="4" s="1"/>
  <c r="H306" i="4"/>
  <c r="I306" i="4"/>
  <c r="E307" i="4"/>
  <c r="G307" i="4" s="1"/>
  <c r="H307" i="4"/>
  <c r="I307" i="4"/>
  <c r="E308" i="4"/>
  <c r="G308" i="4" s="1"/>
  <c r="H308" i="4"/>
  <c r="I308" i="4"/>
  <c r="E309" i="4"/>
  <c r="G309" i="4" s="1"/>
  <c r="H309" i="4"/>
  <c r="I309" i="4"/>
  <c r="E310" i="4"/>
  <c r="G310" i="4" s="1"/>
  <c r="H310" i="4"/>
  <c r="I310" i="4"/>
  <c r="E311" i="4"/>
  <c r="G311" i="4" s="1"/>
  <c r="H311" i="4"/>
  <c r="I311" i="4"/>
  <c r="E312" i="4"/>
  <c r="G312" i="4" s="1"/>
  <c r="H312" i="4"/>
  <c r="I312" i="4"/>
  <c r="E313" i="4"/>
  <c r="G313" i="4" s="1"/>
  <c r="H313" i="4"/>
  <c r="I313" i="4"/>
  <c r="E314" i="4"/>
  <c r="G314" i="4" s="1"/>
  <c r="H314" i="4"/>
  <c r="I314" i="4"/>
  <c r="E315" i="4"/>
  <c r="G315" i="4" s="1"/>
  <c r="H315" i="4"/>
  <c r="I315" i="4"/>
  <c r="E316" i="4"/>
  <c r="G316" i="4" s="1"/>
  <c r="H316" i="4"/>
  <c r="I316" i="4"/>
  <c r="E317" i="4"/>
  <c r="G317" i="4" s="1"/>
  <c r="H317" i="4"/>
  <c r="I317" i="4"/>
  <c r="E318" i="4"/>
  <c r="G318" i="4" s="1"/>
  <c r="H318" i="4"/>
  <c r="I318" i="4"/>
  <c r="E319" i="4"/>
  <c r="G319" i="4" s="1"/>
  <c r="H319" i="4"/>
  <c r="I319" i="4"/>
  <c r="E320" i="4"/>
  <c r="G320" i="4" s="1"/>
  <c r="H320" i="4"/>
  <c r="I320" i="4"/>
  <c r="E321" i="4"/>
  <c r="G321" i="4" s="1"/>
  <c r="H321" i="4"/>
  <c r="I321" i="4"/>
  <c r="E322" i="4"/>
  <c r="G322" i="4" s="1"/>
  <c r="H322" i="4"/>
  <c r="I322" i="4"/>
  <c r="E323" i="4"/>
  <c r="G323" i="4" s="1"/>
  <c r="H323" i="4"/>
  <c r="I323" i="4"/>
  <c r="E324" i="4"/>
  <c r="G324" i="4" s="1"/>
  <c r="H324" i="4"/>
  <c r="I324" i="4"/>
  <c r="E325" i="4"/>
  <c r="G325" i="4" s="1"/>
  <c r="H325" i="4"/>
  <c r="I325" i="4"/>
  <c r="E326" i="4"/>
  <c r="G326" i="4" s="1"/>
  <c r="H326" i="4"/>
  <c r="I326" i="4"/>
  <c r="E327" i="4"/>
  <c r="G327" i="4" s="1"/>
  <c r="H327" i="4"/>
  <c r="I327" i="4"/>
  <c r="E328" i="4"/>
  <c r="G328" i="4" s="1"/>
  <c r="H328" i="4"/>
  <c r="I328" i="4"/>
  <c r="E329" i="4"/>
  <c r="G329" i="4" s="1"/>
  <c r="H329" i="4"/>
  <c r="I329" i="4"/>
  <c r="E330" i="4"/>
  <c r="G330" i="4" s="1"/>
  <c r="H330" i="4"/>
  <c r="I330" i="4"/>
  <c r="E331" i="4"/>
  <c r="G331" i="4" s="1"/>
  <c r="H331" i="4"/>
  <c r="I331" i="4"/>
  <c r="E332" i="4"/>
  <c r="G332" i="4" s="1"/>
  <c r="H332" i="4"/>
  <c r="I332" i="4"/>
  <c r="E333" i="4"/>
  <c r="G333" i="4" s="1"/>
  <c r="H333" i="4"/>
  <c r="I333" i="4"/>
  <c r="E334" i="4"/>
  <c r="G334" i="4" s="1"/>
  <c r="H334" i="4"/>
  <c r="I334" i="4"/>
  <c r="E335" i="4"/>
  <c r="G335" i="4" s="1"/>
  <c r="H335" i="4"/>
  <c r="I335" i="4"/>
  <c r="E336" i="4"/>
  <c r="G336" i="4" s="1"/>
  <c r="H336" i="4"/>
  <c r="I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1134" i="4"/>
  <c r="E1135" i="4"/>
  <c r="E1136" i="4"/>
  <c r="E1137" i="4"/>
  <c r="E1138" i="4"/>
  <c r="E1139" i="4"/>
  <c r="E1140" i="4"/>
  <c r="E1141" i="4"/>
  <c r="E1142" i="4"/>
  <c r="E1143" i="4"/>
  <c r="E1144" i="4"/>
  <c r="E1145" i="4"/>
  <c r="E1146" i="4"/>
  <c r="E1147" i="4"/>
  <c r="E1148" i="4"/>
  <c r="E1149" i="4"/>
  <c r="E1150" i="4"/>
  <c r="E1151" i="4"/>
  <c r="E1152" i="4"/>
  <c r="E1153" i="4"/>
  <c r="E1154" i="4"/>
  <c r="E1155" i="4"/>
  <c r="E1156" i="4"/>
  <c r="E1157" i="4"/>
  <c r="E1158" i="4"/>
  <c r="E1159" i="4"/>
  <c r="E1160" i="4"/>
  <c r="E1161" i="4"/>
  <c r="E1162" i="4"/>
  <c r="E1163" i="4"/>
  <c r="E1164" i="4"/>
  <c r="E1165" i="4"/>
  <c r="E1166" i="4"/>
  <c r="E1167" i="4"/>
  <c r="E1168" i="4"/>
  <c r="E1169" i="4"/>
  <c r="E1170" i="4"/>
  <c r="E1171" i="4"/>
  <c r="E1172" i="4"/>
  <c r="E1173" i="4"/>
  <c r="E1174" i="4"/>
  <c r="E1175" i="4"/>
  <c r="E1176" i="4"/>
  <c r="E1177" i="4"/>
  <c r="E1178" i="4"/>
  <c r="E1179" i="4"/>
  <c r="E1180" i="4"/>
  <c r="E1181" i="4"/>
  <c r="E1182" i="4"/>
  <c r="E1183" i="4"/>
  <c r="E1184" i="4"/>
  <c r="E1185" i="4"/>
  <c r="E1186" i="4"/>
  <c r="E1187" i="4"/>
  <c r="E1188" i="4"/>
  <c r="E1189" i="4"/>
  <c r="E1190" i="4"/>
  <c r="E1191" i="4"/>
  <c r="E1192" i="4"/>
  <c r="E1193" i="4"/>
  <c r="E1194" i="4"/>
  <c r="E1195" i="4"/>
  <c r="E1196" i="4"/>
  <c r="E1197" i="4"/>
  <c r="E1198" i="4"/>
  <c r="E1199" i="4"/>
  <c r="E1200" i="4"/>
  <c r="E1201" i="4"/>
  <c r="E1202" i="4"/>
  <c r="E1203" i="4"/>
  <c r="E1204" i="4"/>
  <c r="E1205" i="4"/>
  <c r="E1206" i="4"/>
  <c r="E1207" i="4"/>
  <c r="E1208" i="4"/>
  <c r="E1209" i="4"/>
  <c r="E1210" i="4"/>
  <c r="E1211" i="4"/>
  <c r="E1212" i="4"/>
  <c r="E1213" i="4"/>
  <c r="E1214" i="4"/>
  <c r="E1215" i="4"/>
  <c r="E1216" i="4"/>
  <c r="E1217" i="4"/>
  <c r="E1218" i="4"/>
  <c r="E1219" i="4"/>
  <c r="E1220" i="4"/>
  <c r="E1221" i="4"/>
  <c r="E1222" i="4"/>
  <c r="E1223" i="4"/>
  <c r="E1224" i="4"/>
  <c r="E1225" i="4"/>
  <c r="E1226" i="4"/>
  <c r="E1227" i="4"/>
  <c r="E1228" i="4"/>
  <c r="E1229" i="4"/>
  <c r="E1230" i="4"/>
  <c r="E1231" i="4"/>
  <c r="E1232" i="4"/>
  <c r="E1233" i="4"/>
  <c r="E1234" i="4"/>
  <c r="E1235" i="4"/>
  <c r="E1236" i="4"/>
  <c r="E1237" i="4"/>
  <c r="E1238" i="4"/>
  <c r="E1239" i="4"/>
  <c r="E1240" i="4"/>
  <c r="E1241" i="4"/>
  <c r="E1242" i="4"/>
  <c r="E1243" i="4"/>
  <c r="E1244" i="4"/>
  <c r="E1245" i="4"/>
  <c r="E1246" i="4"/>
  <c r="E1247" i="4"/>
  <c r="E1248" i="4"/>
  <c r="E1249" i="4"/>
  <c r="E1250" i="4"/>
  <c r="E1251" i="4"/>
  <c r="E1252" i="4"/>
  <c r="E1253" i="4"/>
  <c r="E1254" i="4"/>
  <c r="E1255" i="4"/>
  <c r="E1256" i="4"/>
  <c r="E1257" i="4"/>
  <c r="E1258" i="4"/>
  <c r="E1259" i="4"/>
  <c r="E1260" i="4"/>
  <c r="E1261" i="4"/>
  <c r="E1262" i="4"/>
  <c r="E1263" i="4"/>
  <c r="E1264" i="4"/>
  <c r="E1265" i="4"/>
  <c r="E1266" i="4"/>
  <c r="E1267" i="4"/>
  <c r="E1268" i="4"/>
  <c r="E1269" i="4"/>
  <c r="E1270" i="4"/>
  <c r="E1271" i="4"/>
  <c r="E1272" i="4"/>
  <c r="E1273" i="4"/>
  <c r="E1274" i="4"/>
  <c r="E1275" i="4"/>
  <c r="E1276" i="4"/>
  <c r="E1277" i="4"/>
  <c r="E1278" i="4"/>
  <c r="E1279" i="4"/>
  <c r="E1280" i="4"/>
  <c r="E1281" i="4"/>
  <c r="E1282" i="4"/>
  <c r="E1283" i="4"/>
  <c r="E1284" i="4"/>
  <c r="E1285" i="4"/>
  <c r="E1286" i="4"/>
  <c r="E1287" i="4"/>
  <c r="E1288" i="4"/>
  <c r="E1289" i="4"/>
  <c r="E1290" i="4"/>
  <c r="E1291" i="4"/>
  <c r="E1292" i="4"/>
  <c r="E1293" i="4"/>
  <c r="E1294" i="4"/>
  <c r="E1295" i="4"/>
  <c r="E1296" i="4"/>
  <c r="E1297" i="4"/>
  <c r="E1298" i="4"/>
  <c r="E1299" i="4"/>
  <c r="E1300" i="4"/>
  <c r="E1301" i="4"/>
  <c r="E1302" i="4"/>
  <c r="E1303" i="4"/>
  <c r="E1304" i="4"/>
  <c r="E1305" i="4"/>
  <c r="E1306" i="4"/>
  <c r="E1307" i="4"/>
  <c r="E1308" i="4"/>
  <c r="E1309" i="4"/>
  <c r="E1310" i="4"/>
  <c r="E1311" i="4"/>
  <c r="E1312" i="4"/>
  <c r="E1313" i="4"/>
  <c r="E1314" i="4"/>
  <c r="E1315" i="4"/>
  <c r="E1316" i="4"/>
  <c r="E1317" i="4"/>
  <c r="E1318" i="4"/>
  <c r="E1319" i="4"/>
  <c r="E1320" i="4"/>
  <c r="E1321" i="4"/>
  <c r="E1322" i="4"/>
  <c r="E1323" i="4"/>
  <c r="E1324" i="4"/>
  <c r="E1325" i="4"/>
  <c r="E1326" i="4"/>
  <c r="E1327" i="4"/>
  <c r="E1328" i="4"/>
  <c r="E1329" i="4"/>
  <c r="E1330" i="4"/>
  <c r="E1331" i="4"/>
  <c r="E1332" i="4"/>
  <c r="E1333" i="4"/>
  <c r="E1334" i="4"/>
  <c r="E1335" i="4"/>
  <c r="E1336" i="4"/>
  <c r="E1337" i="4"/>
  <c r="E1338" i="4"/>
  <c r="E1339" i="4"/>
  <c r="E1340" i="4"/>
  <c r="E1341" i="4"/>
  <c r="E1342" i="4"/>
  <c r="E1343" i="4"/>
  <c r="E1344" i="4"/>
  <c r="E1345" i="4"/>
  <c r="E1346" i="4"/>
  <c r="E1347" i="4"/>
  <c r="E1348" i="4"/>
  <c r="E1349" i="4"/>
  <c r="E1350" i="4"/>
  <c r="E1351" i="4"/>
  <c r="E1352" i="4"/>
  <c r="E1353" i="4"/>
  <c r="E1354" i="4"/>
  <c r="E1355" i="4"/>
  <c r="E1356" i="4"/>
  <c r="E1357" i="4"/>
  <c r="E1358" i="4"/>
  <c r="E1359" i="4"/>
  <c r="E1360" i="4"/>
  <c r="E1361" i="4"/>
  <c r="E1362" i="4"/>
  <c r="E1363" i="4"/>
  <c r="E1364" i="4"/>
  <c r="E1365" i="4"/>
  <c r="E1366" i="4"/>
  <c r="E1367" i="4"/>
  <c r="E1368" i="4"/>
  <c r="E1369" i="4"/>
  <c r="E1370" i="4"/>
  <c r="E1371" i="4"/>
  <c r="E1372" i="4"/>
  <c r="E1373" i="4"/>
  <c r="E1374" i="4"/>
  <c r="E1375" i="4"/>
  <c r="E1376" i="4"/>
  <c r="E1377" i="4"/>
  <c r="E1378" i="4"/>
  <c r="E1379" i="4"/>
  <c r="E1380" i="4"/>
  <c r="E1381" i="4"/>
  <c r="E1382" i="4"/>
  <c r="E1383" i="4"/>
  <c r="E1384" i="4"/>
  <c r="E1385" i="4"/>
  <c r="E1386" i="4"/>
  <c r="E1387" i="4"/>
  <c r="E1388" i="4"/>
  <c r="E1389" i="4"/>
  <c r="E1390" i="4"/>
  <c r="E1391" i="4"/>
  <c r="E1392" i="4"/>
  <c r="E1393" i="4"/>
  <c r="E1394" i="4"/>
  <c r="E1395" i="4"/>
  <c r="E1396" i="4"/>
  <c r="E1397" i="4"/>
  <c r="E1398" i="4"/>
  <c r="E1399" i="4"/>
  <c r="E1400" i="4"/>
  <c r="E1401" i="4"/>
  <c r="E1402" i="4"/>
  <c r="E1403" i="4"/>
  <c r="E1404" i="4"/>
  <c r="E1405" i="4"/>
  <c r="E1406" i="4"/>
  <c r="E1407" i="4"/>
  <c r="E1408" i="4"/>
  <c r="E1409" i="4"/>
  <c r="E1410" i="4"/>
  <c r="E1411" i="4"/>
  <c r="E1412" i="4"/>
  <c r="E1413" i="4"/>
  <c r="E1414" i="4"/>
  <c r="E1415" i="4"/>
  <c r="E1416" i="4"/>
  <c r="E1417" i="4"/>
  <c r="E1418" i="4"/>
  <c r="E1419" i="4"/>
  <c r="E1420" i="4"/>
  <c r="E1421" i="4"/>
  <c r="E1422" i="4"/>
  <c r="E1423" i="4"/>
  <c r="E1424" i="4"/>
  <c r="E1425" i="4"/>
  <c r="E1426" i="4"/>
  <c r="E1427" i="4"/>
  <c r="E1428" i="4"/>
  <c r="E1429" i="4"/>
  <c r="E1430" i="4"/>
  <c r="E1431" i="4"/>
  <c r="E1432" i="4"/>
  <c r="E1433" i="4"/>
  <c r="E1434" i="4"/>
  <c r="E1435" i="4"/>
  <c r="E1436" i="4"/>
  <c r="E1437" i="4"/>
  <c r="E1438" i="4"/>
  <c r="E1439" i="4"/>
  <c r="E1440" i="4"/>
  <c r="E1441" i="4"/>
  <c r="E1442" i="4"/>
  <c r="E1443" i="4"/>
  <c r="E1444" i="4"/>
  <c r="E1445" i="4"/>
  <c r="E1446" i="4"/>
  <c r="E1447" i="4"/>
  <c r="E1448" i="4"/>
  <c r="E1449" i="4"/>
  <c r="E1450" i="4"/>
  <c r="E1451" i="4"/>
  <c r="E1452" i="4"/>
  <c r="E1453" i="4"/>
  <c r="E1454" i="4"/>
  <c r="E1455" i="4"/>
  <c r="E1456" i="4"/>
  <c r="E1457" i="4"/>
  <c r="E1458" i="4"/>
  <c r="E1459" i="4"/>
  <c r="E1460" i="4"/>
  <c r="E1461" i="4"/>
  <c r="E1462" i="4"/>
  <c r="E1463" i="4"/>
  <c r="E1464" i="4"/>
  <c r="E1465" i="4"/>
  <c r="E1466" i="4"/>
  <c r="E1467" i="4"/>
  <c r="E1468" i="4"/>
  <c r="E1469" i="4"/>
  <c r="E1470" i="4"/>
  <c r="E1471" i="4"/>
  <c r="E1472" i="4"/>
  <c r="E1473" i="4"/>
  <c r="E1474" i="4"/>
  <c r="E1475" i="4"/>
  <c r="E1476" i="4"/>
  <c r="E1477" i="4"/>
  <c r="E1478" i="4"/>
  <c r="E1479" i="4"/>
  <c r="E1480" i="4"/>
  <c r="E1481" i="4"/>
  <c r="E1482" i="4"/>
  <c r="E1483" i="4"/>
  <c r="E1484" i="4"/>
  <c r="E1485" i="4"/>
  <c r="E1486" i="4"/>
  <c r="E1487" i="4"/>
  <c r="E1488" i="4"/>
  <c r="E1489" i="4"/>
  <c r="E1490" i="4"/>
  <c r="E1491" i="4"/>
  <c r="E1492" i="4"/>
  <c r="E1493" i="4"/>
  <c r="E1494" i="4"/>
  <c r="E1495" i="4"/>
  <c r="E1496" i="4"/>
  <c r="E1497" i="4"/>
  <c r="E1498" i="4"/>
  <c r="E1499" i="4"/>
  <c r="E1500" i="4"/>
  <c r="E1501" i="4"/>
  <c r="E1502" i="4"/>
  <c r="E1503" i="4"/>
  <c r="E1504" i="4"/>
  <c r="E1505" i="4"/>
  <c r="E1506" i="4"/>
  <c r="E1507" i="4"/>
  <c r="E1508" i="4"/>
  <c r="E1509" i="4"/>
  <c r="E1510" i="4"/>
  <c r="E1511" i="4"/>
  <c r="E1512" i="4"/>
  <c r="E1513" i="4"/>
  <c r="E1514" i="4"/>
  <c r="E1515" i="4"/>
  <c r="E1516" i="4"/>
  <c r="E1517" i="4"/>
  <c r="E1518" i="4"/>
  <c r="E1519" i="4"/>
  <c r="E1520" i="4"/>
  <c r="E1521" i="4"/>
  <c r="E1522" i="4"/>
  <c r="E1523" i="4"/>
  <c r="E1524" i="4"/>
  <c r="E1525" i="4"/>
  <c r="E1526" i="4"/>
  <c r="E1527" i="4"/>
  <c r="E1528" i="4"/>
  <c r="E1529" i="4"/>
  <c r="E1530" i="4"/>
  <c r="E1531" i="4"/>
  <c r="E1532" i="4"/>
  <c r="E1533" i="4"/>
  <c r="E1534" i="4"/>
  <c r="E1535" i="4"/>
  <c r="E1536" i="4"/>
  <c r="E1537" i="4"/>
  <c r="E1538" i="4"/>
  <c r="E1539" i="4"/>
  <c r="E1540" i="4"/>
  <c r="E1541" i="4"/>
  <c r="E1542" i="4"/>
  <c r="E1543" i="4"/>
  <c r="E1544" i="4"/>
  <c r="E1545" i="4"/>
  <c r="E1546" i="4"/>
  <c r="E1547" i="4"/>
  <c r="E1548" i="4"/>
  <c r="E1549" i="4"/>
  <c r="E1550" i="4"/>
  <c r="E1551" i="4"/>
  <c r="E1552" i="4"/>
  <c r="E1553" i="4"/>
  <c r="E1554" i="4"/>
  <c r="E1555" i="4"/>
  <c r="E1556" i="4"/>
  <c r="E1557" i="4"/>
  <c r="E1558" i="4"/>
  <c r="E1559" i="4"/>
  <c r="E1560" i="4"/>
  <c r="E1561" i="4"/>
  <c r="E1562" i="4"/>
  <c r="E1563" i="4"/>
  <c r="E1564" i="4"/>
  <c r="E1565" i="4"/>
  <c r="E1566" i="4"/>
  <c r="E1567" i="4"/>
  <c r="E1568" i="4"/>
  <c r="E1569" i="4"/>
  <c r="E1570" i="4"/>
  <c r="E1571" i="4"/>
  <c r="E1572" i="4"/>
  <c r="E1573" i="4"/>
  <c r="E1574" i="4"/>
  <c r="E1575" i="4"/>
  <c r="E1576" i="4"/>
  <c r="E1577" i="4"/>
  <c r="E1578" i="4"/>
  <c r="E1579" i="4"/>
  <c r="E1580" i="4"/>
  <c r="E1581" i="4"/>
  <c r="E1582" i="4"/>
  <c r="E1583" i="4"/>
  <c r="E1584" i="4"/>
  <c r="E1585" i="4"/>
  <c r="E1586" i="4"/>
  <c r="E1587" i="4"/>
  <c r="E1588" i="4"/>
  <c r="E1589" i="4"/>
  <c r="E1590" i="4"/>
  <c r="E1591" i="4"/>
  <c r="E1592" i="4"/>
  <c r="E1593" i="4"/>
  <c r="E1594" i="4"/>
  <c r="E1595" i="4"/>
  <c r="E1596" i="4"/>
  <c r="E1597" i="4"/>
  <c r="E1598" i="4"/>
  <c r="E1599" i="4"/>
  <c r="E1600" i="4"/>
  <c r="E1601" i="4"/>
  <c r="E1602" i="4"/>
  <c r="E1603" i="4"/>
  <c r="E1604" i="4"/>
  <c r="E1605" i="4"/>
  <c r="E1606" i="4"/>
  <c r="E1607" i="4"/>
  <c r="E1608" i="4"/>
  <c r="E1609" i="4"/>
  <c r="E1610" i="4"/>
  <c r="E1611" i="4"/>
  <c r="E1612" i="4"/>
  <c r="E1613" i="4"/>
  <c r="E1614" i="4"/>
  <c r="E1615" i="4"/>
  <c r="E1616" i="4"/>
  <c r="E1617" i="4"/>
  <c r="E1618" i="4"/>
  <c r="E1619" i="4"/>
  <c r="E1620" i="4"/>
  <c r="E1621" i="4"/>
  <c r="E1622" i="4"/>
  <c r="E1623" i="4"/>
  <c r="E1624" i="4"/>
  <c r="E1625" i="4"/>
  <c r="E1626" i="4"/>
  <c r="E1627" i="4"/>
  <c r="E1628" i="4"/>
  <c r="E1629" i="4"/>
  <c r="E1630" i="4"/>
  <c r="E1631" i="4"/>
  <c r="E1632" i="4"/>
  <c r="E1633" i="4"/>
  <c r="E1634" i="4"/>
  <c r="E1635" i="4"/>
  <c r="E1636" i="4"/>
  <c r="E1637" i="4"/>
  <c r="E1638" i="4"/>
  <c r="E1639" i="4"/>
  <c r="E1640" i="4"/>
  <c r="E1641" i="4"/>
  <c r="E1642" i="4"/>
  <c r="E1643" i="4"/>
  <c r="E1644" i="4"/>
  <c r="E1645" i="4"/>
  <c r="E1646" i="4"/>
  <c r="E1647" i="4"/>
  <c r="E1648" i="4"/>
  <c r="E1649" i="4"/>
  <c r="E1650" i="4"/>
  <c r="E1651" i="4"/>
  <c r="E1652" i="4"/>
  <c r="E1653" i="4"/>
  <c r="E1654" i="4"/>
  <c r="E1655" i="4"/>
  <c r="E1656" i="4"/>
  <c r="E1657" i="4"/>
  <c r="E1658" i="4"/>
  <c r="E1659" i="4"/>
  <c r="E1660" i="4"/>
  <c r="E1661" i="4"/>
  <c r="E1662" i="4"/>
  <c r="E1663" i="4"/>
  <c r="E1664" i="4"/>
  <c r="E1665" i="4"/>
  <c r="E1666" i="4"/>
  <c r="E1667" i="4"/>
  <c r="E1668" i="4"/>
  <c r="E1669" i="4"/>
  <c r="E1670" i="4"/>
  <c r="E1671" i="4"/>
  <c r="E1672" i="4"/>
  <c r="E1673" i="4"/>
  <c r="E1674" i="4"/>
  <c r="E1675" i="4"/>
  <c r="E1676" i="4"/>
  <c r="E1677" i="4"/>
  <c r="E1678" i="4"/>
  <c r="E1679" i="4"/>
  <c r="E1680" i="4"/>
  <c r="E1681" i="4"/>
  <c r="E1682" i="4"/>
  <c r="E1683" i="4"/>
  <c r="E1684" i="4"/>
  <c r="E1685" i="4"/>
  <c r="E1686" i="4"/>
  <c r="E1687" i="4"/>
  <c r="E1688" i="4"/>
  <c r="E1689" i="4"/>
  <c r="E1690" i="4"/>
  <c r="E1691" i="4"/>
  <c r="E1692" i="4"/>
  <c r="E1693" i="4"/>
  <c r="E1694" i="4"/>
  <c r="E1695" i="4"/>
  <c r="E1696" i="4"/>
  <c r="E1697" i="4"/>
  <c r="E1698" i="4"/>
  <c r="E1699" i="4"/>
  <c r="E1700" i="4"/>
  <c r="E1701" i="4"/>
  <c r="E1702" i="4"/>
  <c r="E1703" i="4"/>
  <c r="E1704" i="4"/>
  <c r="E1705" i="4"/>
  <c r="E1706" i="4"/>
  <c r="E1707" i="4"/>
  <c r="E1708" i="4"/>
  <c r="E1709" i="4"/>
  <c r="E1710" i="4"/>
  <c r="E1711" i="4"/>
  <c r="E1712" i="4"/>
  <c r="E1713" i="4"/>
  <c r="E1714" i="4"/>
  <c r="E1715" i="4"/>
  <c r="E1716" i="4"/>
  <c r="E1717" i="4"/>
  <c r="E1718" i="4"/>
  <c r="E1719" i="4"/>
  <c r="E1720" i="4"/>
  <c r="E1721" i="4"/>
  <c r="E1722" i="4"/>
  <c r="E1723" i="4"/>
  <c r="E1724" i="4"/>
  <c r="E1725" i="4"/>
  <c r="E1726" i="4"/>
  <c r="E1727" i="4"/>
  <c r="E1728" i="4"/>
  <c r="E1729" i="4"/>
  <c r="E1730" i="4"/>
  <c r="E1731" i="4"/>
  <c r="E1732" i="4"/>
  <c r="E1733" i="4"/>
  <c r="E1734" i="4"/>
  <c r="E1735" i="4"/>
  <c r="E1736" i="4"/>
  <c r="E1737" i="4"/>
  <c r="E1738" i="4"/>
  <c r="E1739" i="4"/>
  <c r="E1740" i="4"/>
  <c r="E1741" i="4"/>
  <c r="E1742" i="4"/>
  <c r="E1743" i="4"/>
  <c r="E1744" i="4"/>
  <c r="E1745" i="4"/>
  <c r="E1746" i="4"/>
  <c r="E1747" i="4"/>
  <c r="E1748" i="4"/>
  <c r="E1749" i="4"/>
  <c r="E1750" i="4"/>
  <c r="E1751" i="4"/>
  <c r="E1752" i="4"/>
  <c r="E1753" i="4"/>
  <c r="E1754" i="4"/>
  <c r="E1755" i="4"/>
  <c r="E1756" i="4"/>
  <c r="E1757" i="4"/>
  <c r="E1758" i="4"/>
  <c r="E1759" i="4"/>
  <c r="E1760" i="4"/>
  <c r="E1761" i="4"/>
  <c r="E1762" i="4"/>
  <c r="E1763" i="4"/>
  <c r="E1764" i="4"/>
  <c r="E1765" i="4"/>
  <c r="E1766" i="4"/>
  <c r="E1767" i="4"/>
  <c r="E1768" i="4"/>
  <c r="E1769" i="4"/>
  <c r="E1770" i="4"/>
  <c r="E1771" i="4"/>
  <c r="E1772" i="4"/>
  <c r="E1773" i="4"/>
  <c r="E1774" i="4"/>
  <c r="E1775" i="4"/>
  <c r="E1776" i="4"/>
  <c r="E1777" i="4"/>
  <c r="E1778" i="4"/>
  <c r="E1779" i="4"/>
  <c r="E1780" i="4"/>
  <c r="E1781" i="4"/>
  <c r="E1782" i="4"/>
  <c r="E1783" i="4"/>
  <c r="E1784" i="4"/>
  <c r="E1785" i="4"/>
  <c r="E1786" i="4"/>
  <c r="E1787" i="4"/>
  <c r="E1788" i="4"/>
  <c r="E1789" i="4"/>
  <c r="E1790" i="4"/>
  <c r="E1791" i="4"/>
  <c r="E1792" i="4"/>
  <c r="E1793" i="4"/>
  <c r="E1794" i="4"/>
  <c r="E1795" i="4"/>
  <c r="E1796" i="4"/>
  <c r="E1797" i="4"/>
  <c r="E1798" i="4"/>
  <c r="E1799" i="4"/>
  <c r="E1800" i="4"/>
  <c r="E1801" i="4"/>
  <c r="E1802" i="4"/>
  <c r="E1803" i="4"/>
  <c r="E1804" i="4"/>
  <c r="E1805" i="4"/>
  <c r="E1806" i="4"/>
  <c r="E1807" i="4"/>
  <c r="E1808" i="4"/>
  <c r="E1809" i="4"/>
  <c r="E1810" i="4"/>
  <c r="E1811" i="4"/>
  <c r="E1812" i="4"/>
  <c r="E1813" i="4"/>
  <c r="E1814" i="4"/>
  <c r="E1815" i="4"/>
  <c r="E1816" i="4"/>
  <c r="E1817" i="4"/>
  <c r="E1818" i="4"/>
  <c r="E1819" i="4"/>
  <c r="E1820" i="4"/>
  <c r="E1821" i="4"/>
  <c r="E1822" i="4"/>
  <c r="E1823" i="4"/>
  <c r="E1824" i="4"/>
  <c r="E1825" i="4"/>
  <c r="E1826" i="4"/>
  <c r="E1827" i="4"/>
  <c r="E1828" i="4"/>
  <c r="E1829" i="4"/>
  <c r="E1830" i="4"/>
  <c r="E1831" i="4"/>
  <c r="E1832" i="4"/>
  <c r="E1833" i="4"/>
  <c r="E1834" i="4"/>
  <c r="E1835" i="4"/>
  <c r="E1836" i="4"/>
  <c r="E1837" i="4"/>
  <c r="E1838" i="4"/>
  <c r="E1839" i="4"/>
  <c r="E1840" i="4"/>
  <c r="E1841" i="4"/>
  <c r="E1842" i="4"/>
  <c r="E1843" i="4"/>
  <c r="E1844" i="4"/>
  <c r="E1845" i="4"/>
  <c r="E1846" i="4"/>
  <c r="E1847" i="4"/>
  <c r="E1848" i="4"/>
  <c r="E1849" i="4"/>
  <c r="E1850" i="4"/>
  <c r="E1851" i="4"/>
  <c r="E1852" i="4"/>
  <c r="E1853" i="4"/>
  <c r="E1854" i="4"/>
  <c r="E1855" i="4"/>
  <c r="E1856" i="4"/>
  <c r="E1857" i="4"/>
  <c r="E1858" i="4"/>
  <c r="E1859" i="4"/>
  <c r="E1860" i="4"/>
  <c r="E1861" i="4"/>
  <c r="E1862" i="4"/>
  <c r="E1863" i="4"/>
  <c r="E1864" i="4"/>
  <c r="E1865" i="4"/>
  <c r="E1866" i="4"/>
  <c r="E1867" i="4"/>
  <c r="E1868" i="4"/>
  <c r="E1869" i="4"/>
  <c r="E1870" i="4"/>
  <c r="E1871" i="4"/>
  <c r="E1872" i="4"/>
  <c r="E1873" i="4"/>
  <c r="E1874" i="4"/>
  <c r="E1875" i="4"/>
  <c r="E1876" i="4"/>
  <c r="E1877" i="4"/>
  <c r="E1878" i="4"/>
  <c r="E1879" i="4"/>
  <c r="E1880" i="4"/>
  <c r="E1881" i="4"/>
  <c r="E1882" i="4"/>
  <c r="E1883" i="4"/>
  <c r="E1884" i="4"/>
  <c r="E1885" i="4"/>
  <c r="E1886" i="4"/>
  <c r="E1887" i="4"/>
  <c r="E1888" i="4"/>
  <c r="E1889" i="4"/>
  <c r="E1890" i="4"/>
  <c r="E1891" i="4"/>
  <c r="E1892" i="4"/>
  <c r="E1893" i="4"/>
  <c r="E1894" i="4"/>
  <c r="E1895" i="4"/>
  <c r="E1896" i="4"/>
  <c r="E1897" i="4"/>
  <c r="E1898" i="4"/>
  <c r="E1899" i="4"/>
  <c r="E1900" i="4"/>
  <c r="E1901" i="4"/>
  <c r="E1902" i="4"/>
  <c r="E1903" i="4"/>
  <c r="E1904" i="4"/>
  <c r="E1905" i="4"/>
  <c r="E1906" i="4"/>
  <c r="E1907" i="4"/>
  <c r="E1908" i="4"/>
  <c r="E1909" i="4"/>
  <c r="E1910" i="4"/>
  <c r="E1911" i="4"/>
  <c r="E1912" i="4"/>
  <c r="E1913" i="4"/>
  <c r="E1914" i="4"/>
  <c r="E1915" i="4"/>
  <c r="E1916" i="4"/>
  <c r="E1917" i="4"/>
  <c r="E1918" i="4"/>
  <c r="E1919" i="4"/>
  <c r="E1920" i="4"/>
  <c r="E1921" i="4"/>
  <c r="E1922" i="4"/>
  <c r="E1923" i="4"/>
  <c r="E1924" i="4"/>
  <c r="E1925" i="4"/>
  <c r="E1926" i="4"/>
  <c r="E1927" i="4"/>
  <c r="E1928" i="4"/>
  <c r="E1929" i="4"/>
  <c r="E1930" i="4"/>
  <c r="E1931" i="4"/>
  <c r="E1932" i="4"/>
  <c r="E1933" i="4"/>
  <c r="E1934" i="4"/>
  <c r="E1935" i="4"/>
  <c r="E1936" i="4"/>
  <c r="E1937" i="4"/>
  <c r="E1938" i="4"/>
  <c r="E1939" i="4"/>
  <c r="E1940" i="4"/>
  <c r="E1941" i="4"/>
  <c r="E1942" i="4"/>
  <c r="E1943" i="4"/>
  <c r="E1944" i="4"/>
  <c r="E1945" i="4"/>
  <c r="E1946" i="4"/>
  <c r="E1947" i="4"/>
  <c r="E1948" i="4"/>
  <c r="E1949" i="4"/>
  <c r="E1950" i="4"/>
  <c r="E1951" i="4"/>
  <c r="E1952" i="4"/>
  <c r="E1953" i="4"/>
  <c r="E1954" i="4"/>
  <c r="E1955" i="4"/>
  <c r="E1956" i="4"/>
  <c r="E1957" i="4"/>
  <c r="E1958" i="4"/>
  <c r="E1959" i="4"/>
  <c r="E1960" i="4"/>
  <c r="E1961" i="4"/>
  <c r="E1962" i="4"/>
  <c r="E1963" i="4"/>
  <c r="E1964" i="4"/>
  <c r="E1965" i="4"/>
  <c r="E1966" i="4"/>
  <c r="E1967" i="4"/>
  <c r="E1968" i="4"/>
  <c r="E1969" i="4"/>
  <c r="E1970" i="4"/>
  <c r="E1971" i="4"/>
  <c r="E1972" i="4"/>
  <c r="E1973" i="4"/>
  <c r="E1974" i="4"/>
  <c r="E1975" i="4"/>
  <c r="E1976" i="4"/>
  <c r="E1977" i="4"/>
  <c r="E1978" i="4"/>
  <c r="E1979" i="4"/>
  <c r="E1980" i="4"/>
  <c r="E1981" i="4"/>
  <c r="E1982" i="4"/>
  <c r="E1983" i="4"/>
  <c r="E1984" i="4"/>
  <c r="E1985" i="4"/>
  <c r="E1986" i="4"/>
  <c r="E1987" i="4"/>
  <c r="E1988" i="4"/>
  <c r="E1989" i="4"/>
  <c r="E1990" i="4"/>
  <c r="E1991" i="4"/>
  <c r="E1992" i="4"/>
  <c r="E1993" i="4"/>
  <c r="E1994" i="4"/>
  <c r="E1995" i="4"/>
  <c r="E1996" i="4"/>
  <c r="E1997" i="4"/>
  <c r="E1998" i="4"/>
  <c r="E1999" i="4"/>
  <c r="E2000" i="4"/>
  <c r="E2001" i="4"/>
  <c r="E2002" i="4"/>
  <c r="E2003" i="4"/>
  <c r="E2004" i="4"/>
  <c r="E2005" i="4"/>
  <c r="E2006" i="4"/>
  <c r="E2007" i="4"/>
  <c r="E2008" i="4"/>
  <c r="E2009" i="4"/>
  <c r="E2010" i="4"/>
  <c r="E2011" i="4"/>
  <c r="E2012" i="4"/>
  <c r="E2013" i="4"/>
  <c r="E2014" i="4"/>
  <c r="E2015" i="4"/>
  <c r="E2016" i="4"/>
  <c r="E2017" i="4"/>
  <c r="E2018" i="4"/>
  <c r="E2019" i="4"/>
  <c r="E2020" i="4"/>
  <c r="E2021" i="4"/>
  <c r="E2022" i="4"/>
  <c r="E2023" i="4"/>
  <c r="E2024" i="4"/>
  <c r="E2025" i="4"/>
  <c r="E2026" i="4"/>
  <c r="E2027" i="4"/>
  <c r="E2028" i="4"/>
  <c r="E2029" i="4"/>
  <c r="E2030" i="4"/>
  <c r="E2031" i="4"/>
  <c r="E2032" i="4"/>
  <c r="E2033" i="4"/>
  <c r="E2034" i="4"/>
  <c r="E2035" i="4"/>
  <c r="E2036" i="4"/>
  <c r="E2037" i="4"/>
  <c r="E2038" i="4"/>
  <c r="E2039" i="4"/>
  <c r="E2040" i="4"/>
  <c r="E2041" i="4"/>
  <c r="E2042" i="4"/>
  <c r="E2043" i="4"/>
  <c r="E2044" i="4"/>
  <c r="E2045" i="4"/>
  <c r="E2046" i="4"/>
  <c r="E2047" i="4"/>
  <c r="E2048" i="4"/>
  <c r="E2049" i="4"/>
  <c r="E2050" i="4"/>
  <c r="E2051" i="4"/>
  <c r="E2052" i="4"/>
  <c r="E2053" i="4"/>
  <c r="E2054" i="4"/>
  <c r="E2055" i="4"/>
  <c r="E2056" i="4"/>
  <c r="E2057" i="4"/>
  <c r="E2058" i="4"/>
  <c r="E2059" i="4"/>
  <c r="E2060" i="4"/>
  <c r="E2061" i="4"/>
  <c r="E2062" i="4"/>
  <c r="E2063" i="4"/>
  <c r="E2064" i="4"/>
  <c r="E2065" i="4"/>
  <c r="E2066" i="4"/>
  <c r="E2067" i="4"/>
  <c r="E2068" i="4"/>
  <c r="E2069" i="4"/>
  <c r="E2070" i="4"/>
  <c r="E2071" i="4"/>
  <c r="E2072" i="4"/>
  <c r="E2073" i="4"/>
  <c r="E2074" i="4"/>
  <c r="E2075" i="4"/>
  <c r="E2076" i="4"/>
  <c r="E2077" i="4"/>
  <c r="E2078" i="4"/>
  <c r="E2079" i="4"/>
  <c r="E2080" i="4"/>
  <c r="E2081" i="4"/>
  <c r="E2082" i="4"/>
  <c r="E2083" i="4"/>
  <c r="E2084" i="4"/>
  <c r="E2085" i="4"/>
  <c r="E2086" i="4"/>
  <c r="E2087" i="4"/>
  <c r="E2088" i="4"/>
  <c r="E2089" i="4"/>
  <c r="E2090" i="4"/>
  <c r="E2091" i="4"/>
  <c r="E2092" i="4"/>
  <c r="E2093" i="4"/>
  <c r="E2094" i="4"/>
  <c r="E2095" i="4"/>
  <c r="E2096" i="4"/>
  <c r="E2097" i="4"/>
  <c r="E2098" i="4"/>
  <c r="E2099" i="4"/>
  <c r="E2100" i="4"/>
  <c r="E2101" i="4"/>
  <c r="E2102" i="4"/>
  <c r="E2103" i="4"/>
  <c r="E2104" i="4"/>
  <c r="E2105" i="4"/>
  <c r="E2106" i="4"/>
  <c r="E2107" i="4"/>
  <c r="E2108" i="4"/>
  <c r="E2109" i="4"/>
  <c r="E2110" i="4"/>
  <c r="E2111" i="4"/>
  <c r="E2112" i="4"/>
  <c r="E2113" i="4"/>
  <c r="E2114" i="4"/>
  <c r="E2115" i="4"/>
  <c r="E2116" i="4"/>
  <c r="E2117" i="4"/>
  <c r="E2118" i="4"/>
  <c r="E2119" i="4"/>
  <c r="E2120" i="4"/>
  <c r="E2121" i="4"/>
  <c r="E2122" i="4"/>
  <c r="E2123" i="4"/>
  <c r="E2124" i="4"/>
  <c r="E2125" i="4"/>
  <c r="E2126" i="4"/>
  <c r="E2127" i="4"/>
  <c r="E2128" i="4"/>
  <c r="E2129" i="4"/>
  <c r="E2130" i="4"/>
  <c r="E2131" i="4"/>
  <c r="E2132" i="4"/>
  <c r="E2133" i="4"/>
  <c r="E2134" i="4"/>
  <c r="E2135" i="4"/>
  <c r="E2136" i="4"/>
  <c r="E2137" i="4"/>
  <c r="E2138" i="4"/>
  <c r="E2139" i="4"/>
  <c r="E2140" i="4"/>
  <c r="E2141" i="4"/>
  <c r="E2142" i="4"/>
  <c r="E2143" i="4"/>
  <c r="E2144" i="4"/>
  <c r="E2145" i="4"/>
  <c r="E2146" i="4"/>
  <c r="E2147" i="4"/>
  <c r="E2148" i="4"/>
  <c r="E2149" i="4"/>
  <c r="E2150" i="4"/>
  <c r="E2151" i="4"/>
  <c r="E2152" i="4"/>
  <c r="E2153" i="4"/>
  <c r="E2154" i="4"/>
  <c r="E2155" i="4"/>
  <c r="E2156" i="4"/>
  <c r="E2157" i="4"/>
  <c r="E2158" i="4"/>
  <c r="E2159" i="4"/>
  <c r="E2160" i="4"/>
  <c r="E2161" i="4"/>
  <c r="E2162" i="4"/>
  <c r="E2163" i="4"/>
  <c r="E2164" i="4"/>
  <c r="E2165" i="4"/>
  <c r="E2166" i="4"/>
  <c r="E2167" i="4"/>
  <c r="E2168" i="4"/>
  <c r="E2169" i="4"/>
  <c r="E2170" i="4"/>
  <c r="E2171" i="4"/>
  <c r="E2172" i="4"/>
  <c r="E2173" i="4"/>
  <c r="E2174" i="4"/>
  <c r="E2175" i="4"/>
  <c r="E2176" i="4"/>
  <c r="E2177" i="4"/>
  <c r="E2178" i="4"/>
  <c r="E2179" i="4"/>
  <c r="E2180" i="4"/>
  <c r="E2181" i="4"/>
  <c r="E2182" i="4"/>
  <c r="E2183" i="4"/>
  <c r="E2184" i="4"/>
  <c r="E2185" i="4"/>
  <c r="E2186" i="4"/>
  <c r="E2187" i="4"/>
  <c r="E2188" i="4"/>
  <c r="E2189" i="4"/>
  <c r="E2190" i="4"/>
  <c r="E2191" i="4"/>
  <c r="E2192" i="4"/>
  <c r="E2193" i="4"/>
  <c r="E2194" i="4"/>
  <c r="E2195" i="4"/>
  <c r="E2196" i="4"/>
  <c r="E2197" i="4"/>
  <c r="E2198" i="4"/>
  <c r="E2199" i="4"/>
  <c r="E2200" i="4"/>
  <c r="E2201" i="4"/>
  <c r="E2202" i="4"/>
  <c r="E2203" i="4"/>
  <c r="E2204" i="4"/>
  <c r="E2205" i="4"/>
  <c r="E2206" i="4"/>
  <c r="E2207" i="4"/>
  <c r="E2208" i="4"/>
  <c r="E2209" i="4"/>
  <c r="E2210" i="4"/>
  <c r="E2211" i="4"/>
  <c r="E2212" i="4"/>
  <c r="E2213" i="4"/>
  <c r="E2214" i="4"/>
  <c r="E2215" i="4"/>
  <c r="E2216" i="4"/>
  <c r="E2217" i="4"/>
  <c r="E2218" i="4"/>
  <c r="E2219" i="4"/>
  <c r="E2220" i="4"/>
  <c r="E2221" i="4"/>
  <c r="E2222" i="4"/>
  <c r="E2223" i="4"/>
  <c r="E2224" i="4"/>
  <c r="E2225" i="4"/>
  <c r="E2226" i="4"/>
  <c r="E2227" i="4"/>
  <c r="E2228" i="4"/>
  <c r="E2229" i="4"/>
  <c r="E2230" i="4"/>
  <c r="E2231" i="4"/>
  <c r="E2232" i="4"/>
  <c r="E2233" i="4"/>
  <c r="E2234" i="4"/>
  <c r="E2235" i="4"/>
  <c r="E2236" i="4"/>
  <c r="E2237" i="4"/>
  <c r="E2238" i="4"/>
  <c r="E2239" i="4"/>
  <c r="E2240" i="4"/>
  <c r="E2241" i="4"/>
  <c r="E2242" i="4"/>
  <c r="E2243" i="4"/>
  <c r="E2244" i="4"/>
  <c r="E2245" i="4"/>
  <c r="E2246" i="4"/>
  <c r="E2247" i="4"/>
  <c r="E2248" i="4"/>
  <c r="E2249" i="4"/>
  <c r="E2250" i="4"/>
  <c r="E2251" i="4"/>
  <c r="E2252" i="4"/>
  <c r="E2253" i="4"/>
  <c r="E2254" i="4"/>
  <c r="E2255" i="4"/>
  <c r="E2256" i="4"/>
  <c r="E2257" i="4"/>
  <c r="E2258" i="4"/>
  <c r="E2259" i="4"/>
  <c r="E2260" i="4"/>
  <c r="E2261" i="4"/>
  <c r="E2262" i="4"/>
  <c r="E2263" i="4"/>
  <c r="E2264" i="4"/>
  <c r="E2265" i="4"/>
  <c r="E2266" i="4"/>
  <c r="E2267" i="4"/>
  <c r="E2268" i="4"/>
  <c r="E2269" i="4"/>
  <c r="E2270" i="4"/>
  <c r="E2271" i="4"/>
  <c r="E2272" i="4"/>
  <c r="E2273" i="4"/>
  <c r="E2274" i="4"/>
  <c r="E2275" i="4"/>
  <c r="E2276" i="4"/>
  <c r="E2277" i="4"/>
  <c r="E2278" i="4"/>
  <c r="E2279" i="4"/>
  <c r="E2280" i="4"/>
  <c r="E2281" i="4"/>
  <c r="E2282" i="4"/>
  <c r="E2283" i="4"/>
  <c r="E2284" i="4"/>
  <c r="E2285" i="4"/>
  <c r="E2286" i="4"/>
  <c r="E2287" i="4"/>
  <c r="E2288" i="4"/>
  <c r="E2289" i="4"/>
  <c r="E2290" i="4"/>
  <c r="E2291" i="4"/>
  <c r="E2292" i="4"/>
  <c r="E2293" i="4"/>
  <c r="E2294" i="4"/>
  <c r="E2295" i="4"/>
  <c r="E2296" i="4"/>
  <c r="E2297" i="4"/>
  <c r="E2298" i="4"/>
  <c r="E2299" i="4"/>
  <c r="E2300" i="4"/>
  <c r="E2301" i="4"/>
  <c r="E2302" i="4"/>
  <c r="E2303" i="4"/>
  <c r="E2304" i="4"/>
  <c r="E2305" i="4"/>
  <c r="E2306" i="4"/>
  <c r="E2307" i="4"/>
  <c r="E2308" i="4"/>
  <c r="E2309" i="4"/>
  <c r="E2310" i="4"/>
  <c r="E2311" i="4"/>
  <c r="E2312" i="4"/>
  <c r="E2313" i="4"/>
  <c r="E2314" i="4"/>
  <c r="E2315" i="4"/>
  <c r="E2316" i="4"/>
  <c r="E2317" i="4"/>
  <c r="E2318" i="4"/>
  <c r="E2319" i="4"/>
  <c r="E2320" i="4"/>
  <c r="E2321" i="4"/>
  <c r="E2322" i="4"/>
  <c r="E2323" i="4"/>
  <c r="E2324" i="4"/>
  <c r="E2325" i="4"/>
  <c r="E2326" i="4"/>
  <c r="E2327" i="4"/>
  <c r="E2328" i="4"/>
  <c r="E2329" i="4"/>
  <c r="E2330" i="4"/>
  <c r="E2331" i="4"/>
  <c r="E2332" i="4"/>
  <c r="E2333" i="4"/>
  <c r="E2334" i="4"/>
  <c r="E2335" i="4"/>
  <c r="E2336" i="4"/>
  <c r="E2337" i="4"/>
  <c r="E2338" i="4"/>
  <c r="E2339" i="4"/>
  <c r="E2340" i="4"/>
  <c r="E2341" i="4"/>
  <c r="E2342" i="4"/>
  <c r="E2343" i="4"/>
  <c r="E2344" i="4"/>
  <c r="E2345" i="4"/>
  <c r="E2346" i="4"/>
  <c r="E2347" i="4"/>
  <c r="E2348" i="4"/>
  <c r="E2349" i="4"/>
  <c r="E2350" i="4"/>
  <c r="E2351" i="4"/>
  <c r="E2352" i="4"/>
  <c r="E2353" i="4"/>
  <c r="E2354" i="4"/>
  <c r="E2355" i="4"/>
  <c r="E2356" i="4"/>
  <c r="E2357" i="4"/>
  <c r="E2358" i="4"/>
  <c r="E2359" i="4"/>
  <c r="E2360" i="4"/>
  <c r="E2361" i="4"/>
  <c r="E2362" i="4"/>
  <c r="E2363" i="4"/>
  <c r="E2364" i="4"/>
  <c r="E2365" i="4"/>
  <c r="E2366" i="4"/>
  <c r="E2367" i="4"/>
  <c r="E2368" i="4"/>
  <c r="E2369" i="4"/>
  <c r="E2370" i="4"/>
  <c r="E2371" i="4"/>
  <c r="E2372" i="4"/>
  <c r="E2373" i="4"/>
  <c r="E2374" i="4"/>
  <c r="E2375" i="4"/>
  <c r="E2376" i="4"/>
  <c r="E2377" i="4"/>
  <c r="E2378" i="4"/>
  <c r="E2379" i="4"/>
  <c r="E2380" i="4"/>
  <c r="E2381" i="4"/>
  <c r="E2382" i="4"/>
  <c r="E2383" i="4"/>
  <c r="E2384" i="4"/>
  <c r="E2385" i="4"/>
  <c r="E2386" i="4"/>
  <c r="E2387" i="4"/>
  <c r="E2388" i="4"/>
  <c r="E2389" i="4"/>
  <c r="E2390" i="4"/>
  <c r="E2391" i="4"/>
  <c r="E2392" i="4"/>
  <c r="E2393" i="4"/>
  <c r="E2394" i="4"/>
  <c r="E2395" i="4"/>
  <c r="E2396" i="4"/>
  <c r="E2397" i="4"/>
  <c r="E2398" i="4"/>
  <c r="E2399" i="4"/>
  <c r="E2400" i="4"/>
  <c r="E2401" i="4"/>
  <c r="E2402" i="4"/>
  <c r="E2403" i="4"/>
  <c r="E2404" i="4"/>
  <c r="E2405" i="4"/>
  <c r="E2406" i="4"/>
  <c r="E2407" i="4"/>
  <c r="E2408" i="4"/>
  <c r="E2409" i="4"/>
  <c r="E2410" i="4"/>
  <c r="E2411" i="4"/>
  <c r="E2412" i="4"/>
  <c r="E2413" i="4"/>
  <c r="E2414" i="4"/>
  <c r="E2415" i="4"/>
  <c r="E2416" i="4"/>
  <c r="E2417" i="4"/>
  <c r="E2418" i="4"/>
  <c r="E2419" i="4"/>
  <c r="E2420" i="4"/>
  <c r="E2421" i="4"/>
  <c r="E2422" i="4"/>
  <c r="E2423" i="4"/>
  <c r="E2424" i="4"/>
  <c r="E2425" i="4"/>
  <c r="E2426" i="4"/>
  <c r="E2427" i="4"/>
  <c r="E2428" i="4"/>
  <c r="E2429" i="4"/>
  <c r="E2430" i="4"/>
  <c r="E2431" i="4"/>
  <c r="E2432" i="4"/>
  <c r="E2433" i="4"/>
  <c r="E2434" i="4"/>
  <c r="E2435" i="4"/>
  <c r="E2436" i="4"/>
  <c r="E2437" i="4"/>
  <c r="E2438" i="4"/>
  <c r="E2439" i="4"/>
  <c r="E2440" i="4"/>
  <c r="E2441" i="4"/>
  <c r="E2442" i="4"/>
  <c r="E2443" i="4"/>
  <c r="E2444" i="4"/>
  <c r="E2445" i="4"/>
  <c r="E2446" i="4"/>
  <c r="E2447" i="4"/>
  <c r="E2448" i="4"/>
  <c r="E2449" i="4"/>
  <c r="E2450" i="4"/>
  <c r="E2451" i="4"/>
  <c r="E2452" i="4"/>
  <c r="E2453" i="4"/>
  <c r="E2454" i="4"/>
  <c r="E2455" i="4"/>
  <c r="E2456" i="4"/>
  <c r="E2457" i="4"/>
  <c r="E2458" i="4"/>
  <c r="E2459" i="4"/>
  <c r="E2460" i="4"/>
  <c r="E2461" i="4"/>
  <c r="E2462" i="4"/>
  <c r="E2463" i="4"/>
  <c r="E2464" i="4"/>
  <c r="E2465" i="4"/>
  <c r="E2466" i="4"/>
  <c r="E2467" i="4"/>
  <c r="E2468" i="4"/>
  <c r="E2469" i="4"/>
  <c r="E2470" i="4"/>
  <c r="E2471" i="4"/>
  <c r="E2472" i="4"/>
  <c r="E2473" i="4"/>
  <c r="E2474" i="4"/>
  <c r="E2475" i="4"/>
  <c r="E2476" i="4"/>
  <c r="E2477" i="4"/>
  <c r="E2478" i="4"/>
  <c r="E2479" i="4"/>
  <c r="E2480" i="4"/>
  <c r="E2481" i="4"/>
  <c r="E2482" i="4"/>
  <c r="E2483" i="4"/>
  <c r="E2484" i="4"/>
  <c r="E2485" i="4"/>
  <c r="E2486" i="4"/>
  <c r="E2487" i="4"/>
  <c r="E2488" i="4"/>
  <c r="E2489" i="4"/>
  <c r="E2490" i="4"/>
  <c r="E2491" i="4"/>
  <c r="E2492" i="4"/>
  <c r="E2493" i="4"/>
  <c r="E2494" i="4"/>
  <c r="E2495" i="4"/>
  <c r="E2496" i="4"/>
  <c r="E2497" i="4"/>
  <c r="E2498" i="4"/>
  <c r="E2499" i="4"/>
  <c r="E2500" i="4"/>
  <c r="F16" i="10"/>
  <c r="A17" i="10"/>
  <c r="B17" i="10"/>
  <c r="A15" i="10"/>
  <c r="B15" i="10"/>
  <c r="A6" i="10"/>
  <c r="J11" i="5"/>
  <c r="J12" i="5"/>
  <c r="J13" i="5"/>
  <c r="J14" i="5"/>
  <c r="J15" i="5"/>
  <c r="E17" i="5"/>
  <c r="J16" i="5"/>
  <c r="K17" i="5" s="1"/>
  <c r="E13" i="5" l="1"/>
  <c r="K12" i="5"/>
  <c r="K15" i="5"/>
  <c r="K13" i="5"/>
  <c r="K16" i="5"/>
  <c r="E15" i="5"/>
  <c r="D16" i="10"/>
  <c r="E14" i="5"/>
  <c r="E12" i="5"/>
  <c r="K14" i="5"/>
  <c r="E16" i="5"/>
  <c r="C16" i="10"/>
  <c r="N3" i="5"/>
  <c r="N4" i="5"/>
  <c r="G4" i="5" l="1"/>
  <c r="I4" i="5" s="1"/>
  <c r="I2" i="5"/>
  <c r="I11" i="5"/>
  <c r="G8" i="5"/>
  <c r="I8" i="5" s="1"/>
  <c r="G12" i="5"/>
  <c r="H12" i="5" s="1"/>
  <c r="G16" i="5"/>
  <c r="I16" i="5" s="1"/>
  <c r="G20" i="5"/>
  <c r="H20" i="5" s="1"/>
  <c r="G24" i="5"/>
  <c r="I24" i="5" s="1"/>
  <c r="G28" i="5"/>
  <c r="H28" i="5" s="1"/>
  <c r="G32" i="5"/>
  <c r="H32" i="5" s="1"/>
  <c r="G36" i="5"/>
  <c r="H36" i="5" s="1"/>
  <c r="G5" i="5"/>
  <c r="I5" i="5" s="1"/>
  <c r="G9" i="5"/>
  <c r="I9" i="5" s="1"/>
  <c r="G13" i="5"/>
  <c r="H13" i="5" s="1"/>
  <c r="G17" i="5"/>
  <c r="H17" i="5" s="1"/>
  <c r="G21" i="5"/>
  <c r="H21" i="5" s="1"/>
  <c r="G25" i="5"/>
  <c r="H25" i="5" s="1"/>
  <c r="G29" i="5"/>
  <c r="H29" i="5" s="1"/>
  <c r="G33" i="5"/>
  <c r="H33" i="5" s="1"/>
  <c r="G37" i="5"/>
  <c r="H37" i="5" s="1"/>
  <c r="G6" i="5"/>
  <c r="I6" i="5" s="1"/>
  <c r="G10" i="5"/>
  <c r="I10" i="5" s="1"/>
  <c r="G14" i="5"/>
  <c r="H14" i="5" s="1"/>
  <c r="G18" i="5"/>
  <c r="H18" i="5" s="1"/>
  <c r="G22" i="5"/>
  <c r="H22" i="5" s="1"/>
  <c r="G26" i="5"/>
  <c r="I26" i="5" s="1"/>
  <c r="G30" i="5"/>
  <c r="H30" i="5" s="1"/>
  <c r="G34" i="5"/>
  <c r="H34" i="5" s="1"/>
  <c r="G7" i="5"/>
  <c r="I7" i="5" s="1"/>
  <c r="G11" i="5"/>
  <c r="G15" i="5"/>
  <c r="H15" i="5" s="1"/>
  <c r="G19" i="5"/>
  <c r="H19" i="5" s="1"/>
  <c r="G23" i="5"/>
  <c r="H23" i="5" s="1"/>
  <c r="G27" i="5"/>
  <c r="H27" i="5" s="1"/>
  <c r="G31" i="5"/>
  <c r="H31" i="5" s="1"/>
  <c r="G35" i="5"/>
  <c r="H35" i="5" s="1"/>
  <c r="H16" i="5"/>
  <c r="H337" i="4"/>
  <c r="I337" i="4"/>
  <c r="H338" i="4"/>
  <c r="I338" i="4"/>
  <c r="H339" i="4"/>
  <c r="I339" i="4"/>
  <c r="H340" i="4"/>
  <c r="I340" i="4"/>
  <c r="H341" i="4"/>
  <c r="I341" i="4"/>
  <c r="H342" i="4"/>
  <c r="I342" i="4"/>
  <c r="H343" i="4"/>
  <c r="I343" i="4"/>
  <c r="H344" i="4"/>
  <c r="I344" i="4"/>
  <c r="H345" i="4"/>
  <c r="I345" i="4"/>
  <c r="H346" i="4"/>
  <c r="I346" i="4"/>
  <c r="H347" i="4"/>
  <c r="I347" i="4"/>
  <c r="H348" i="4"/>
  <c r="I348" i="4"/>
  <c r="H349" i="4"/>
  <c r="I349" i="4"/>
  <c r="H350" i="4"/>
  <c r="I350" i="4"/>
  <c r="H351" i="4"/>
  <c r="I351" i="4"/>
  <c r="H352" i="4"/>
  <c r="I352" i="4"/>
  <c r="H353" i="4"/>
  <c r="I353" i="4"/>
  <c r="H354" i="4"/>
  <c r="I354" i="4"/>
  <c r="H355" i="4"/>
  <c r="I355" i="4"/>
  <c r="H356" i="4"/>
  <c r="I356" i="4"/>
  <c r="H357" i="4"/>
  <c r="I357" i="4"/>
  <c r="H358" i="4"/>
  <c r="I358" i="4"/>
  <c r="H359" i="4"/>
  <c r="I359" i="4"/>
  <c r="H360" i="4"/>
  <c r="I360" i="4"/>
  <c r="H361" i="4"/>
  <c r="I361" i="4"/>
  <c r="H362" i="4"/>
  <c r="I362" i="4"/>
  <c r="H363" i="4"/>
  <c r="I363" i="4"/>
  <c r="H364" i="4"/>
  <c r="I364" i="4"/>
  <c r="H365" i="4"/>
  <c r="I365" i="4"/>
  <c r="H366" i="4"/>
  <c r="I366" i="4"/>
  <c r="H367" i="4"/>
  <c r="I367" i="4"/>
  <c r="H368" i="4"/>
  <c r="I368" i="4"/>
  <c r="H369" i="4"/>
  <c r="I369" i="4"/>
  <c r="H370" i="4"/>
  <c r="I370" i="4"/>
  <c r="H371" i="4"/>
  <c r="I371" i="4"/>
  <c r="H372" i="4"/>
  <c r="I372" i="4"/>
  <c r="H373" i="4"/>
  <c r="I373" i="4"/>
  <c r="H374" i="4"/>
  <c r="I374" i="4"/>
  <c r="H375" i="4"/>
  <c r="I375" i="4"/>
  <c r="H376" i="4"/>
  <c r="I376" i="4"/>
  <c r="H377" i="4"/>
  <c r="I377" i="4"/>
  <c r="H378" i="4"/>
  <c r="I378" i="4"/>
  <c r="H379" i="4"/>
  <c r="I379" i="4"/>
  <c r="H380" i="4"/>
  <c r="I380" i="4"/>
  <c r="H381" i="4"/>
  <c r="I381" i="4"/>
  <c r="H382" i="4"/>
  <c r="I382" i="4"/>
  <c r="H383" i="4"/>
  <c r="I383" i="4"/>
  <c r="H384" i="4"/>
  <c r="I384" i="4"/>
  <c r="H385" i="4"/>
  <c r="I385" i="4"/>
  <c r="H386" i="4"/>
  <c r="I386" i="4"/>
  <c r="H387" i="4"/>
  <c r="I387" i="4"/>
  <c r="H388" i="4"/>
  <c r="I388" i="4"/>
  <c r="H389" i="4"/>
  <c r="I389" i="4"/>
  <c r="H390" i="4"/>
  <c r="I390" i="4"/>
  <c r="H391" i="4"/>
  <c r="I391" i="4"/>
  <c r="H392" i="4"/>
  <c r="I392" i="4"/>
  <c r="H393" i="4"/>
  <c r="I393" i="4"/>
  <c r="H394" i="4"/>
  <c r="I394" i="4"/>
  <c r="H395" i="4"/>
  <c r="I395" i="4"/>
  <c r="H396" i="4"/>
  <c r="I396" i="4"/>
  <c r="H397" i="4"/>
  <c r="I397" i="4"/>
  <c r="H398" i="4"/>
  <c r="I398" i="4"/>
  <c r="H399" i="4"/>
  <c r="I399" i="4"/>
  <c r="H400" i="4"/>
  <c r="I400" i="4"/>
  <c r="H401" i="4"/>
  <c r="I401" i="4"/>
  <c r="H402" i="4"/>
  <c r="I402" i="4"/>
  <c r="H403" i="4"/>
  <c r="I403" i="4"/>
  <c r="H404" i="4"/>
  <c r="I404" i="4"/>
  <c r="H405" i="4"/>
  <c r="I405" i="4"/>
  <c r="H406" i="4"/>
  <c r="I406" i="4"/>
  <c r="H407" i="4"/>
  <c r="I407" i="4"/>
  <c r="H408" i="4"/>
  <c r="I408" i="4"/>
  <c r="H409" i="4"/>
  <c r="I409" i="4"/>
  <c r="H410" i="4"/>
  <c r="I410" i="4"/>
  <c r="H411" i="4"/>
  <c r="I411" i="4"/>
  <c r="H412" i="4"/>
  <c r="I412" i="4"/>
  <c r="H413" i="4"/>
  <c r="I413" i="4"/>
  <c r="H414" i="4"/>
  <c r="I414" i="4"/>
  <c r="H415" i="4"/>
  <c r="I415" i="4"/>
  <c r="H416" i="4"/>
  <c r="I416" i="4"/>
  <c r="H417" i="4"/>
  <c r="I417" i="4"/>
  <c r="H418" i="4"/>
  <c r="I418" i="4"/>
  <c r="H419" i="4"/>
  <c r="I419" i="4"/>
  <c r="H420" i="4"/>
  <c r="I420" i="4"/>
  <c r="H421" i="4"/>
  <c r="I421" i="4"/>
  <c r="H422" i="4"/>
  <c r="I422" i="4"/>
  <c r="H423" i="4"/>
  <c r="I423" i="4"/>
  <c r="H424" i="4"/>
  <c r="I424" i="4"/>
  <c r="H425" i="4"/>
  <c r="I425" i="4"/>
  <c r="H426" i="4"/>
  <c r="I426" i="4"/>
  <c r="H427" i="4"/>
  <c r="I427" i="4"/>
  <c r="H428" i="4"/>
  <c r="I428" i="4"/>
  <c r="H429" i="4"/>
  <c r="I429" i="4"/>
  <c r="H430" i="4"/>
  <c r="I430" i="4"/>
  <c r="H431" i="4"/>
  <c r="I431" i="4"/>
  <c r="H432" i="4"/>
  <c r="I432" i="4"/>
  <c r="H433" i="4"/>
  <c r="I433" i="4"/>
  <c r="H434" i="4"/>
  <c r="I434" i="4"/>
  <c r="H435" i="4"/>
  <c r="I435" i="4"/>
  <c r="H436" i="4"/>
  <c r="I436" i="4"/>
  <c r="H437" i="4"/>
  <c r="I437" i="4"/>
  <c r="H438" i="4"/>
  <c r="I438" i="4"/>
  <c r="H439" i="4"/>
  <c r="I439" i="4"/>
  <c r="H440" i="4"/>
  <c r="I440" i="4"/>
  <c r="H441" i="4"/>
  <c r="I441" i="4"/>
  <c r="H442" i="4"/>
  <c r="I442" i="4"/>
  <c r="H443" i="4"/>
  <c r="I443" i="4"/>
  <c r="H444" i="4"/>
  <c r="I444" i="4"/>
  <c r="H445" i="4"/>
  <c r="I445" i="4"/>
  <c r="H446" i="4"/>
  <c r="I446" i="4"/>
  <c r="H447" i="4"/>
  <c r="I447" i="4"/>
  <c r="H448" i="4"/>
  <c r="I448" i="4"/>
  <c r="H449" i="4"/>
  <c r="I449" i="4"/>
  <c r="H450" i="4"/>
  <c r="I450" i="4"/>
  <c r="H451" i="4"/>
  <c r="I451" i="4"/>
  <c r="H452" i="4"/>
  <c r="I452" i="4"/>
  <c r="H453" i="4"/>
  <c r="I453" i="4"/>
  <c r="H454" i="4"/>
  <c r="I454" i="4"/>
  <c r="H455" i="4"/>
  <c r="I455" i="4"/>
  <c r="H456" i="4"/>
  <c r="I456" i="4"/>
  <c r="H457" i="4"/>
  <c r="I457" i="4"/>
  <c r="H458" i="4"/>
  <c r="I458" i="4"/>
  <c r="H459" i="4"/>
  <c r="I459" i="4"/>
  <c r="H460" i="4"/>
  <c r="I460" i="4"/>
  <c r="H461" i="4"/>
  <c r="I461" i="4"/>
  <c r="H462" i="4"/>
  <c r="I462" i="4"/>
  <c r="H463" i="4"/>
  <c r="I463" i="4"/>
  <c r="H464" i="4"/>
  <c r="I464" i="4"/>
  <c r="H465" i="4"/>
  <c r="I465" i="4"/>
  <c r="H466" i="4"/>
  <c r="I466" i="4"/>
  <c r="H467" i="4"/>
  <c r="I467" i="4"/>
  <c r="H468" i="4"/>
  <c r="I468" i="4"/>
  <c r="H469" i="4"/>
  <c r="I469" i="4"/>
  <c r="H470" i="4"/>
  <c r="I470" i="4"/>
  <c r="H471" i="4"/>
  <c r="I471" i="4"/>
  <c r="H472" i="4"/>
  <c r="I472" i="4"/>
  <c r="H473" i="4"/>
  <c r="I473" i="4"/>
  <c r="H474" i="4"/>
  <c r="I474" i="4"/>
  <c r="H475" i="4"/>
  <c r="I475" i="4"/>
  <c r="H476" i="4"/>
  <c r="I476" i="4"/>
  <c r="H477" i="4"/>
  <c r="I477" i="4"/>
  <c r="H478" i="4"/>
  <c r="I478" i="4"/>
  <c r="H479" i="4"/>
  <c r="I479" i="4"/>
  <c r="H480" i="4"/>
  <c r="I480" i="4"/>
  <c r="H481" i="4"/>
  <c r="I481" i="4"/>
  <c r="H482" i="4"/>
  <c r="I482" i="4"/>
  <c r="H483" i="4"/>
  <c r="I483" i="4"/>
  <c r="H484" i="4"/>
  <c r="I484" i="4"/>
  <c r="H485" i="4"/>
  <c r="I485" i="4"/>
  <c r="H486" i="4"/>
  <c r="I486" i="4"/>
  <c r="H487" i="4"/>
  <c r="I487" i="4"/>
  <c r="H488" i="4"/>
  <c r="I488" i="4"/>
  <c r="H489" i="4"/>
  <c r="I489" i="4"/>
  <c r="H490" i="4"/>
  <c r="I490" i="4"/>
  <c r="H491" i="4"/>
  <c r="I491" i="4"/>
  <c r="H492" i="4"/>
  <c r="I492" i="4"/>
  <c r="H493" i="4"/>
  <c r="I493" i="4"/>
  <c r="H494" i="4"/>
  <c r="I494" i="4"/>
  <c r="H495" i="4"/>
  <c r="I495" i="4"/>
  <c r="H496" i="4"/>
  <c r="I496" i="4"/>
  <c r="H497" i="4"/>
  <c r="I497" i="4"/>
  <c r="H498" i="4"/>
  <c r="I498" i="4"/>
  <c r="H499" i="4"/>
  <c r="I499" i="4"/>
  <c r="H500" i="4"/>
  <c r="I500" i="4"/>
  <c r="H501" i="4"/>
  <c r="I501" i="4"/>
  <c r="H502" i="4"/>
  <c r="I502" i="4"/>
  <c r="H503" i="4"/>
  <c r="I503" i="4"/>
  <c r="H504" i="4"/>
  <c r="I504" i="4"/>
  <c r="H505" i="4"/>
  <c r="I505" i="4"/>
  <c r="H506" i="4"/>
  <c r="I506" i="4"/>
  <c r="H507" i="4"/>
  <c r="I507" i="4"/>
  <c r="H508" i="4"/>
  <c r="I508" i="4"/>
  <c r="H509" i="4"/>
  <c r="I509" i="4"/>
  <c r="H510" i="4"/>
  <c r="I510" i="4"/>
  <c r="H511" i="4"/>
  <c r="I511" i="4"/>
  <c r="H512" i="4"/>
  <c r="I512" i="4"/>
  <c r="H513" i="4"/>
  <c r="I513" i="4"/>
  <c r="H514" i="4"/>
  <c r="I514" i="4"/>
  <c r="H515" i="4"/>
  <c r="I515" i="4"/>
  <c r="H516" i="4"/>
  <c r="I516" i="4"/>
  <c r="H517" i="4"/>
  <c r="I517" i="4"/>
  <c r="H518" i="4"/>
  <c r="I518" i="4"/>
  <c r="H519" i="4"/>
  <c r="I519" i="4"/>
  <c r="H520" i="4"/>
  <c r="I520" i="4"/>
  <c r="H521" i="4"/>
  <c r="I521" i="4"/>
  <c r="H522" i="4"/>
  <c r="I522" i="4"/>
  <c r="H523" i="4"/>
  <c r="I523" i="4"/>
  <c r="H524" i="4"/>
  <c r="I524" i="4"/>
  <c r="H525" i="4"/>
  <c r="I525" i="4"/>
  <c r="H526" i="4"/>
  <c r="I526" i="4"/>
  <c r="H527" i="4"/>
  <c r="I527" i="4"/>
  <c r="H528" i="4"/>
  <c r="I528" i="4"/>
  <c r="H529" i="4"/>
  <c r="I529" i="4"/>
  <c r="H530" i="4"/>
  <c r="I530" i="4"/>
  <c r="H531" i="4"/>
  <c r="I531" i="4"/>
  <c r="H532" i="4"/>
  <c r="I532" i="4"/>
  <c r="H533" i="4"/>
  <c r="I533" i="4"/>
  <c r="H534" i="4"/>
  <c r="I534" i="4"/>
  <c r="H535" i="4"/>
  <c r="I535" i="4"/>
  <c r="H536" i="4"/>
  <c r="I536" i="4"/>
  <c r="H537" i="4"/>
  <c r="I537" i="4"/>
  <c r="H538" i="4"/>
  <c r="I538" i="4"/>
  <c r="H539" i="4"/>
  <c r="I539" i="4"/>
  <c r="H540" i="4"/>
  <c r="I540" i="4"/>
  <c r="H541" i="4"/>
  <c r="I541" i="4"/>
  <c r="H542" i="4"/>
  <c r="I542" i="4"/>
  <c r="H543" i="4"/>
  <c r="I543" i="4"/>
  <c r="H544" i="4"/>
  <c r="I544" i="4"/>
  <c r="H545" i="4"/>
  <c r="I545" i="4"/>
  <c r="H546" i="4"/>
  <c r="I546" i="4"/>
  <c r="H547" i="4"/>
  <c r="I547" i="4"/>
  <c r="H548" i="4"/>
  <c r="I548" i="4"/>
  <c r="H549" i="4"/>
  <c r="I549" i="4"/>
  <c r="H550" i="4"/>
  <c r="I550" i="4"/>
  <c r="H551" i="4"/>
  <c r="I551" i="4"/>
  <c r="H552" i="4"/>
  <c r="I552" i="4"/>
  <c r="H553" i="4"/>
  <c r="I553" i="4"/>
  <c r="H554" i="4"/>
  <c r="I554" i="4"/>
  <c r="H555" i="4"/>
  <c r="I555" i="4"/>
  <c r="H556" i="4"/>
  <c r="I556" i="4"/>
  <c r="H557" i="4"/>
  <c r="I557" i="4"/>
  <c r="H558" i="4"/>
  <c r="I558" i="4"/>
  <c r="H559" i="4"/>
  <c r="I559" i="4"/>
  <c r="H560" i="4"/>
  <c r="I560" i="4"/>
  <c r="H561" i="4"/>
  <c r="I561" i="4"/>
  <c r="H562" i="4"/>
  <c r="I562" i="4"/>
  <c r="H563" i="4"/>
  <c r="I563" i="4"/>
  <c r="H564" i="4"/>
  <c r="I564" i="4"/>
  <c r="H565" i="4"/>
  <c r="I565" i="4"/>
  <c r="H566" i="4"/>
  <c r="I566" i="4"/>
  <c r="H567" i="4"/>
  <c r="I567" i="4"/>
  <c r="H568" i="4"/>
  <c r="I568" i="4"/>
  <c r="H569" i="4"/>
  <c r="I569" i="4"/>
  <c r="H570" i="4"/>
  <c r="I570" i="4"/>
  <c r="H571" i="4"/>
  <c r="I571" i="4"/>
  <c r="H572" i="4"/>
  <c r="I572" i="4"/>
  <c r="H573" i="4"/>
  <c r="I573" i="4"/>
  <c r="H574" i="4"/>
  <c r="I574" i="4"/>
  <c r="H575" i="4"/>
  <c r="I575" i="4"/>
  <c r="H576" i="4"/>
  <c r="I576" i="4"/>
  <c r="H577" i="4"/>
  <c r="I577" i="4"/>
  <c r="H578" i="4"/>
  <c r="I578" i="4"/>
  <c r="H579" i="4"/>
  <c r="I579" i="4"/>
  <c r="H580" i="4"/>
  <c r="I580" i="4"/>
  <c r="H581" i="4"/>
  <c r="I581" i="4"/>
  <c r="H582" i="4"/>
  <c r="I582" i="4"/>
  <c r="H583" i="4"/>
  <c r="I583" i="4"/>
  <c r="H584" i="4"/>
  <c r="I584" i="4"/>
  <c r="H585" i="4"/>
  <c r="I585" i="4"/>
  <c r="H586" i="4"/>
  <c r="I586" i="4"/>
  <c r="H587" i="4"/>
  <c r="I587" i="4"/>
  <c r="H588" i="4"/>
  <c r="I588" i="4"/>
  <c r="H589" i="4"/>
  <c r="I589" i="4"/>
  <c r="H590" i="4"/>
  <c r="I590" i="4"/>
  <c r="H591" i="4"/>
  <c r="I591" i="4"/>
  <c r="H592" i="4"/>
  <c r="I592" i="4"/>
  <c r="H593" i="4"/>
  <c r="I593" i="4"/>
  <c r="H594" i="4"/>
  <c r="I594" i="4"/>
  <c r="H595" i="4"/>
  <c r="I595" i="4"/>
  <c r="H596" i="4"/>
  <c r="I596" i="4"/>
  <c r="H597" i="4"/>
  <c r="I597" i="4"/>
  <c r="H598" i="4"/>
  <c r="I598" i="4"/>
  <c r="H599" i="4"/>
  <c r="I599" i="4"/>
  <c r="H600" i="4"/>
  <c r="I600" i="4"/>
  <c r="H601" i="4"/>
  <c r="I601" i="4"/>
  <c r="H602" i="4"/>
  <c r="I602" i="4"/>
  <c r="H603" i="4"/>
  <c r="I603" i="4"/>
  <c r="H604" i="4"/>
  <c r="I604" i="4"/>
  <c r="H605" i="4"/>
  <c r="I605" i="4"/>
  <c r="H606" i="4"/>
  <c r="I606" i="4"/>
  <c r="H607" i="4"/>
  <c r="I607" i="4"/>
  <c r="H608" i="4"/>
  <c r="I608" i="4"/>
  <c r="H609" i="4"/>
  <c r="I609" i="4"/>
  <c r="H610" i="4"/>
  <c r="I610" i="4"/>
  <c r="H611" i="4"/>
  <c r="I611" i="4"/>
  <c r="H612" i="4"/>
  <c r="I612" i="4"/>
  <c r="H613" i="4"/>
  <c r="I613" i="4"/>
  <c r="H614" i="4"/>
  <c r="I614" i="4"/>
  <c r="H615" i="4"/>
  <c r="I615" i="4"/>
  <c r="H616" i="4"/>
  <c r="I616" i="4"/>
  <c r="H617" i="4"/>
  <c r="I617" i="4"/>
  <c r="H618" i="4"/>
  <c r="I618" i="4"/>
  <c r="H619" i="4"/>
  <c r="I619" i="4"/>
  <c r="H620" i="4"/>
  <c r="I620" i="4"/>
  <c r="H621" i="4"/>
  <c r="I621" i="4"/>
  <c r="H622" i="4"/>
  <c r="I622" i="4"/>
  <c r="H623" i="4"/>
  <c r="I623" i="4"/>
  <c r="H624" i="4"/>
  <c r="I624" i="4"/>
  <c r="H625" i="4"/>
  <c r="I625" i="4"/>
  <c r="H626" i="4"/>
  <c r="I626" i="4"/>
  <c r="H627" i="4"/>
  <c r="I627" i="4"/>
  <c r="H628" i="4"/>
  <c r="I628" i="4"/>
  <c r="H629" i="4"/>
  <c r="I629" i="4"/>
  <c r="H630" i="4"/>
  <c r="I630" i="4"/>
  <c r="H631" i="4"/>
  <c r="I631" i="4"/>
  <c r="H632" i="4"/>
  <c r="I632" i="4"/>
  <c r="H633" i="4"/>
  <c r="I633" i="4"/>
  <c r="H634" i="4"/>
  <c r="I634" i="4"/>
  <c r="H635" i="4"/>
  <c r="I635" i="4"/>
  <c r="H636" i="4"/>
  <c r="I636" i="4"/>
  <c r="H637" i="4"/>
  <c r="I637" i="4"/>
  <c r="H638" i="4"/>
  <c r="I638" i="4"/>
  <c r="H639" i="4"/>
  <c r="I639" i="4"/>
  <c r="H640" i="4"/>
  <c r="I640" i="4"/>
  <c r="H641" i="4"/>
  <c r="I641" i="4"/>
  <c r="H642" i="4"/>
  <c r="I642" i="4"/>
  <c r="H643" i="4"/>
  <c r="I643" i="4"/>
  <c r="H644" i="4"/>
  <c r="I644" i="4"/>
  <c r="H645" i="4"/>
  <c r="I645" i="4"/>
  <c r="H646" i="4"/>
  <c r="I646" i="4"/>
  <c r="H647" i="4"/>
  <c r="I647" i="4"/>
  <c r="H648" i="4"/>
  <c r="I648" i="4"/>
  <c r="H649" i="4"/>
  <c r="I649" i="4"/>
  <c r="H650" i="4"/>
  <c r="I650" i="4"/>
  <c r="H651" i="4"/>
  <c r="I651" i="4"/>
  <c r="H652" i="4"/>
  <c r="I652" i="4"/>
  <c r="H653" i="4"/>
  <c r="I653" i="4"/>
  <c r="H654" i="4"/>
  <c r="I654" i="4"/>
  <c r="H655" i="4"/>
  <c r="I655" i="4"/>
  <c r="H656" i="4"/>
  <c r="I656" i="4"/>
  <c r="H657" i="4"/>
  <c r="I657" i="4"/>
  <c r="H658" i="4"/>
  <c r="I658" i="4"/>
  <c r="H659" i="4"/>
  <c r="I659" i="4"/>
  <c r="H660" i="4"/>
  <c r="I660" i="4"/>
  <c r="H661" i="4"/>
  <c r="I661" i="4"/>
  <c r="H662" i="4"/>
  <c r="I662" i="4"/>
  <c r="H663" i="4"/>
  <c r="I663" i="4"/>
  <c r="H664" i="4"/>
  <c r="I664" i="4"/>
  <c r="H665" i="4"/>
  <c r="I665" i="4"/>
  <c r="H666" i="4"/>
  <c r="I666" i="4"/>
  <c r="H667" i="4"/>
  <c r="I667" i="4"/>
  <c r="H668" i="4"/>
  <c r="I668" i="4"/>
  <c r="H669" i="4"/>
  <c r="I669" i="4"/>
  <c r="H670" i="4"/>
  <c r="I670" i="4"/>
  <c r="H671" i="4"/>
  <c r="I671" i="4"/>
  <c r="H672" i="4"/>
  <c r="I672" i="4"/>
  <c r="H673" i="4"/>
  <c r="I673" i="4"/>
  <c r="H674" i="4"/>
  <c r="I674" i="4"/>
  <c r="H675" i="4"/>
  <c r="I675" i="4"/>
  <c r="H676" i="4"/>
  <c r="I676" i="4"/>
  <c r="H677" i="4"/>
  <c r="I677" i="4"/>
  <c r="H678" i="4"/>
  <c r="I678" i="4"/>
  <c r="H679" i="4"/>
  <c r="I679" i="4"/>
  <c r="H680" i="4"/>
  <c r="I680" i="4"/>
  <c r="H681" i="4"/>
  <c r="I681" i="4"/>
  <c r="H682" i="4"/>
  <c r="I682" i="4"/>
  <c r="H683" i="4"/>
  <c r="I683" i="4"/>
  <c r="H684" i="4"/>
  <c r="I684" i="4"/>
  <c r="H685" i="4"/>
  <c r="I685" i="4"/>
  <c r="H686" i="4"/>
  <c r="I686" i="4"/>
  <c r="H687" i="4"/>
  <c r="I687" i="4"/>
  <c r="H688" i="4"/>
  <c r="I688" i="4"/>
  <c r="H689" i="4"/>
  <c r="I689" i="4"/>
  <c r="H690" i="4"/>
  <c r="I690" i="4"/>
  <c r="H691" i="4"/>
  <c r="I691" i="4"/>
  <c r="H692" i="4"/>
  <c r="I692" i="4"/>
  <c r="H693" i="4"/>
  <c r="I693" i="4"/>
  <c r="H694" i="4"/>
  <c r="I694" i="4"/>
  <c r="H695" i="4"/>
  <c r="I695" i="4"/>
  <c r="H696" i="4"/>
  <c r="I696" i="4"/>
  <c r="H697" i="4"/>
  <c r="I697" i="4"/>
  <c r="H698" i="4"/>
  <c r="I698" i="4"/>
  <c r="H699" i="4"/>
  <c r="I699" i="4"/>
  <c r="H700" i="4"/>
  <c r="I700" i="4"/>
  <c r="H701" i="4"/>
  <c r="I701" i="4"/>
  <c r="H702" i="4"/>
  <c r="I702" i="4"/>
  <c r="H703" i="4"/>
  <c r="I703" i="4"/>
  <c r="H704" i="4"/>
  <c r="I704" i="4"/>
  <c r="H705" i="4"/>
  <c r="I705" i="4"/>
  <c r="H706" i="4"/>
  <c r="I706" i="4"/>
  <c r="H707" i="4"/>
  <c r="I707" i="4"/>
  <c r="H708" i="4"/>
  <c r="I708" i="4"/>
  <c r="H709" i="4"/>
  <c r="I709" i="4"/>
  <c r="H710" i="4"/>
  <c r="I710" i="4"/>
  <c r="H711" i="4"/>
  <c r="I711" i="4"/>
  <c r="H712" i="4"/>
  <c r="I712" i="4"/>
  <c r="H713" i="4"/>
  <c r="I713" i="4"/>
  <c r="H714" i="4"/>
  <c r="I714" i="4"/>
  <c r="H715" i="4"/>
  <c r="I715" i="4"/>
  <c r="H716" i="4"/>
  <c r="I716" i="4"/>
  <c r="H717" i="4"/>
  <c r="I717" i="4"/>
  <c r="H718" i="4"/>
  <c r="I718" i="4"/>
  <c r="H719" i="4"/>
  <c r="I719" i="4"/>
  <c r="H720" i="4"/>
  <c r="I720" i="4"/>
  <c r="H721" i="4"/>
  <c r="I721" i="4"/>
  <c r="H722" i="4"/>
  <c r="I722" i="4"/>
  <c r="H723" i="4"/>
  <c r="I723" i="4"/>
  <c r="H724" i="4"/>
  <c r="I724" i="4"/>
  <c r="H725" i="4"/>
  <c r="I725" i="4"/>
  <c r="H726" i="4"/>
  <c r="I726" i="4"/>
  <c r="H727" i="4"/>
  <c r="I727" i="4"/>
  <c r="H728" i="4"/>
  <c r="I728" i="4"/>
  <c r="H729" i="4"/>
  <c r="I729" i="4"/>
  <c r="H730" i="4"/>
  <c r="I730" i="4"/>
  <c r="H731" i="4"/>
  <c r="I731" i="4"/>
  <c r="H732" i="4"/>
  <c r="I732" i="4"/>
  <c r="H733" i="4"/>
  <c r="I733" i="4"/>
  <c r="H734" i="4"/>
  <c r="I734" i="4"/>
  <c r="H735" i="4"/>
  <c r="I735" i="4"/>
  <c r="H736" i="4"/>
  <c r="I736" i="4"/>
  <c r="H737" i="4"/>
  <c r="I737" i="4"/>
  <c r="H738" i="4"/>
  <c r="I738" i="4"/>
  <c r="H739" i="4"/>
  <c r="I739" i="4"/>
  <c r="H740" i="4"/>
  <c r="I740" i="4"/>
  <c r="H741" i="4"/>
  <c r="I741" i="4"/>
  <c r="H742" i="4"/>
  <c r="I742" i="4"/>
  <c r="H743" i="4"/>
  <c r="I743" i="4"/>
  <c r="H744" i="4"/>
  <c r="I744" i="4"/>
  <c r="H745" i="4"/>
  <c r="I745" i="4"/>
  <c r="H746" i="4"/>
  <c r="I746" i="4"/>
  <c r="H747" i="4"/>
  <c r="I747" i="4"/>
  <c r="H748" i="4"/>
  <c r="I748" i="4"/>
  <c r="H749" i="4"/>
  <c r="I749" i="4"/>
  <c r="H750" i="4"/>
  <c r="I750" i="4"/>
  <c r="H751" i="4"/>
  <c r="I751" i="4"/>
  <c r="H752" i="4"/>
  <c r="I752" i="4"/>
  <c r="H753" i="4"/>
  <c r="I753" i="4"/>
  <c r="H754" i="4"/>
  <c r="I754" i="4"/>
  <c r="H755" i="4"/>
  <c r="I755" i="4"/>
  <c r="H756" i="4"/>
  <c r="I756" i="4"/>
  <c r="H757" i="4"/>
  <c r="I757" i="4"/>
  <c r="H758" i="4"/>
  <c r="I758" i="4"/>
  <c r="H759" i="4"/>
  <c r="I759" i="4"/>
  <c r="H760" i="4"/>
  <c r="I760" i="4"/>
  <c r="H761" i="4"/>
  <c r="I761" i="4"/>
  <c r="H762" i="4"/>
  <c r="I762" i="4"/>
  <c r="H763" i="4"/>
  <c r="I763" i="4"/>
  <c r="H764" i="4"/>
  <c r="I764" i="4"/>
  <c r="H765" i="4"/>
  <c r="I765" i="4"/>
  <c r="H766" i="4"/>
  <c r="I766" i="4"/>
  <c r="H767" i="4"/>
  <c r="I767" i="4"/>
  <c r="H768" i="4"/>
  <c r="I768" i="4"/>
  <c r="H769" i="4"/>
  <c r="I769" i="4"/>
  <c r="H770" i="4"/>
  <c r="I770" i="4"/>
  <c r="H771" i="4"/>
  <c r="I771" i="4"/>
  <c r="H772" i="4"/>
  <c r="I772" i="4"/>
  <c r="H773" i="4"/>
  <c r="I773" i="4"/>
  <c r="H774" i="4"/>
  <c r="I774" i="4"/>
  <c r="H775" i="4"/>
  <c r="I775" i="4"/>
  <c r="H776" i="4"/>
  <c r="I776" i="4"/>
  <c r="H777" i="4"/>
  <c r="I777" i="4"/>
  <c r="H778" i="4"/>
  <c r="I778" i="4"/>
  <c r="H779" i="4"/>
  <c r="I779" i="4"/>
  <c r="H780" i="4"/>
  <c r="I780" i="4"/>
  <c r="H781" i="4"/>
  <c r="I781" i="4"/>
  <c r="H782" i="4"/>
  <c r="I782" i="4"/>
  <c r="H783" i="4"/>
  <c r="I783" i="4"/>
  <c r="H784" i="4"/>
  <c r="I784" i="4"/>
  <c r="H785" i="4"/>
  <c r="I785" i="4"/>
  <c r="H786" i="4"/>
  <c r="I786" i="4"/>
  <c r="H787" i="4"/>
  <c r="I787" i="4"/>
  <c r="H788" i="4"/>
  <c r="I788" i="4"/>
  <c r="H789" i="4"/>
  <c r="I789" i="4"/>
  <c r="H790" i="4"/>
  <c r="I790" i="4"/>
  <c r="H791" i="4"/>
  <c r="I791" i="4"/>
  <c r="H792" i="4"/>
  <c r="I792" i="4"/>
  <c r="H793" i="4"/>
  <c r="I793" i="4"/>
  <c r="H794" i="4"/>
  <c r="I794" i="4"/>
  <c r="H795" i="4"/>
  <c r="I795" i="4"/>
  <c r="H796" i="4"/>
  <c r="I796" i="4"/>
  <c r="H797" i="4"/>
  <c r="I797" i="4"/>
  <c r="H798" i="4"/>
  <c r="I798" i="4"/>
  <c r="H799" i="4"/>
  <c r="I799" i="4"/>
  <c r="H800" i="4"/>
  <c r="I800" i="4"/>
  <c r="H801" i="4"/>
  <c r="I801" i="4"/>
  <c r="H802" i="4"/>
  <c r="I802" i="4"/>
  <c r="H803" i="4"/>
  <c r="I803" i="4"/>
  <c r="H804" i="4"/>
  <c r="I804" i="4"/>
  <c r="H805" i="4"/>
  <c r="I805" i="4"/>
  <c r="H806" i="4"/>
  <c r="I806" i="4"/>
  <c r="H807" i="4"/>
  <c r="I807" i="4"/>
  <c r="H808" i="4"/>
  <c r="I808" i="4"/>
  <c r="H809" i="4"/>
  <c r="I809" i="4"/>
  <c r="H810" i="4"/>
  <c r="I810" i="4"/>
  <c r="H811" i="4"/>
  <c r="I811" i="4"/>
  <c r="H812" i="4"/>
  <c r="I812" i="4"/>
  <c r="H813" i="4"/>
  <c r="I813" i="4"/>
  <c r="H814" i="4"/>
  <c r="I814" i="4"/>
  <c r="H815" i="4"/>
  <c r="I815" i="4"/>
  <c r="H816" i="4"/>
  <c r="I816" i="4"/>
  <c r="H817" i="4"/>
  <c r="I817" i="4"/>
  <c r="H818" i="4"/>
  <c r="I818" i="4"/>
  <c r="H819" i="4"/>
  <c r="I819" i="4"/>
  <c r="H820" i="4"/>
  <c r="I820" i="4"/>
  <c r="H821" i="4"/>
  <c r="I821" i="4"/>
  <c r="H822" i="4"/>
  <c r="I822" i="4"/>
  <c r="H823" i="4"/>
  <c r="I823" i="4"/>
  <c r="H824" i="4"/>
  <c r="I824" i="4"/>
  <c r="H825" i="4"/>
  <c r="I825" i="4"/>
  <c r="H826" i="4"/>
  <c r="I826" i="4"/>
  <c r="H827" i="4"/>
  <c r="I827" i="4"/>
  <c r="H828" i="4"/>
  <c r="I828" i="4"/>
  <c r="H829" i="4"/>
  <c r="I829" i="4"/>
  <c r="H830" i="4"/>
  <c r="I830" i="4"/>
  <c r="H831" i="4"/>
  <c r="I831" i="4"/>
  <c r="H832" i="4"/>
  <c r="I832" i="4"/>
  <c r="H833" i="4"/>
  <c r="I833" i="4"/>
  <c r="H834" i="4"/>
  <c r="I834" i="4"/>
  <c r="H835" i="4"/>
  <c r="I835" i="4"/>
  <c r="H836" i="4"/>
  <c r="I836" i="4"/>
  <c r="H837" i="4"/>
  <c r="I837" i="4"/>
  <c r="H838" i="4"/>
  <c r="I838" i="4"/>
  <c r="H839" i="4"/>
  <c r="I839" i="4"/>
  <c r="H840" i="4"/>
  <c r="I840" i="4"/>
  <c r="H841" i="4"/>
  <c r="I841" i="4"/>
  <c r="H842" i="4"/>
  <c r="I842" i="4"/>
  <c r="H843" i="4"/>
  <c r="I843" i="4"/>
  <c r="H844" i="4"/>
  <c r="I844" i="4"/>
  <c r="H845" i="4"/>
  <c r="I845" i="4"/>
  <c r="H846" i="4"/>
  <c r="I846" i="4"/>
  <c r="H847" i="4"/>
  <c r="I847" i="4"/>
  <c r="H848" i="4"/>
  <c r="I848" i="4"/>
  <c r="H849" i="4"/>
  <c r="I849" i="4"/>
  <c r="H850" i="4"/>
  <c r="I850" i="4"/>
  <c r="H851" i="4"/>
  <c r="I851" i="4"/>
  <c r="H852" i="4"/>
  <c r="I852" i="4"/>
  <c r="H853" i="4"/>
  <c r="I853" i="4"/>
  <c r="H854" i="4"/>
  <c r="I854" i="4"/>
  <c r="H855" i="4"/>
  <c r="I855" i="4"/>
  <c r="H856" i="4"/>
  <c r="I856" i="4"/>
  <c r="H857" i="4"/>
  <c r="I857" i="4"/>
  <c r="H858" i="4"/>
  <c r="I858" i="4"/>
  <c r="H859" i="4"/>
  <c r="I859" i="4"/>
  <c r="H860" i="4"/>
  <c r="I860" i="4"/>
  <c r="H861" i="4"/>
  <c r="I861" i="4"/>
  <c r="H862" i="4"/>
  <c r="I862" i="4"/>
  <c r="H863" i="4"/>
  <c r="I863" i="4"/>
  <c r="H864" i="4"/>
  <c r="I864" i="4"/>
  <c r="H865" i="4"/>
  <c r="I865" i="4"/>
  <c r="H866" i="4"/>
  <c r="I866" i="4"/>
  <c r="H867" i="4"/>
  <c r="I867" i="4"/>
  <c r="H868" i="4"/>
  <c r="I868" i="4"/>
  <c r="H869" i="4"/>
  <c r="I869" i="4"/>
  <c r="H870" i="4"/>
  <c r="I870" i="4"/>
  <c r="H871" i="4"/>
  <c r="I871" i="4"/>
  <c r="H872" i="4"/>
  <c r="I872" i="4"/>
  <c r="H873" i="4"/>
  <c r="I873" i="4"/>
  <c r="H874" i="4"/>
  <c r="I874" i="4"/>
  <c r="H875" i="4"/>
  <c r="I875" i="4"/>
  <c r="H876" i="4"/>
  <c r="I876" i="4"/>
  <c r="H877" i="4"/>
  <c r="I877" i="4"/>
  <c r="H878" i="4"/>
  <c r="I878" i="4"/>
  <c r="H879" i="4"/>
  <c r="I879" i="4"/>
  <c r="H880" i="4"/>
  <c r="I880" i="4"/>
  <c r="H881" i="4"/>
  <c r="I881" i="4"/>
  <c r="H882" i="4"/>
  <c r="I882" i="4"/>
  <c r="H883" i="4"/>
  <c r="I883" i="4"/>
  <c r="H884" i="4"/>
  <c r="I884" i="4"/>
  <c r="H885" i="4"/>
  <c r="I885" i="4"/>
  <c r="H886" i="4"/>
  <c r="I886" i="4"/>
  <c r="H887" i="4"/>
  <c r="I887" i="4"/>
  <c r="H888" i="4"/>
  <c r="I888" i="4"/>
  <c r="H889" i="4"/>
  <c r="I889" i="4"/>
  <c r="H890" i="4"/>
  <c r="I890" i="4"/>
  <c r="H891" i="4"/>
  <c r="I891" i="4"/>
  <c r="H892" i="4"/>
  <c r="I892" i="4"/>
  <c r="H893" i="4"/>
  <c r="I893" i="4"/>
  <c r="H894" i="4"/>
  <c r="I894" i="4"/>
  <c r="H895" i="4"/>
  <c r="I895" i="4"/>
  <c r="H896" i="4"/>
  <c r="I896" i="4"/>
  <c r="H897" i="4"/>
  <c r="I897" i="4"/>
  <c r="H898" i="4"/>
  <c r="I898" i="4"/>
  <c r="H899" i="4"/>
  <c r="I899" i="4"/>
  <c r="H900" i="4"/>
  <c r="I900" i="4"/>
  <c r="H901" i="4"/>
  <c r="I901" i="4"/>
  <c r="H902" i="4"/>
  <c r="I902" i="4"/>
  <c r="H903" i="4"/>
  <c r="I903" i="4"/>
  <c r="H904" i="4"/>
  <c r="I904" i="4"/>
  <c r="H905" i="4"/>
  <c r="I905" i="4"/>
  <c r="H906" i="4"/>
  <c r="I906" i="4"/>
  <c r="H907" i="4"/>
  <c r="I907" i="4"/>
  <c r="H908" i="4"/>
  <c r="I908" i="4"/>
  <c r="H909" i="4"/>
  <c r="I909" i="4"/>
  <c r="H910" i="4"/>
  <c r="I910" i="4"/>
  <c r="H911" i="4"/>
  <c r="I911" i="4"/>
  <c r="H912" i="4"/>
  <c r="I912" i="4"/>
  <c r="H913" i="4"/>
  <c r="I913" i="4"/>
  <c r="H914" i="4"/>
  <c r="I914" i="4"/>
  <c r="H915" i="4"/>
  <c r="I915" i="4"/>
  <c r="H916" i="4"/>
  <c r="I916" i="4"/>
  <c r="H917" i="4"/>
  <c r="I917" i="4"/>
  <c r="H918" i="4"/>
  <c r="I918" i="4"/>
  <c r="H919" i="4"/>
  <c r="I919" i="4"/>
  <c r="H920" i="4"/>
  <c r="I920" i="4"/>
  <c r="H921" i="4"/>
  <c r="I921" i="4"/>
  <c r="H922" i="4"/>
  <c r="I922" i="4"/>
  <c r="H923" i="4"/>
  <c r="I923" i="4"/>
  <c r="H924" i="4"/>
  <c r="I924" i="4"/>
  <c r="H925" i="4"/>
  <c r="I925" i="4"/>
  <c r="H926" i="4"/>
  <c r="I926" i="4"/>
  <c r="H927" i="4"/>
  <c r="I927" i="4"/>
  <c r="H928" i="4"/>
  <c r="I928" i="4"/>
  <c r="H929" i="4"/>
  <c r="I929" i="4"/>
  <c r="H930" i="4"/>
  <c r="I930" i="4"/>
  <c r="H931" i="4"/>
  <c r="I931" i="4"/>
  <c r="H932" i="4"/>
  <c r="I932" i="4"/>
  <c r="H933" i="4"/>
  <c r="I933" i="4"/>
  <c r="H934" i="4"/>
  <c r="I934" i="4"/>
  <c r="H935" i="4"/>
  <c r="I935" i="4"/>
  <c r="H936" i="4"/>
  <c r="I936" i="4"/>
  <c r="H937" i="4"/>
  <c r="I937" i="4"/>
  <c r="H938" i="4"/>
  <c r="I938" i="4"/>
  <c r="H939" i="4"/>
  <c r="I939" i="4"/>
  <c r="H940" i="4"/>
  <c r="I940" i="4"/>
  <c r="H941" i="4"/>
  <c r="I941" i="4"/>
  <c r="H942" i="4"/>
  <c r="I942" i="4"/>
  <c r="H943" i="4"/>
  <c r="I943" i="4"/>
  <c r="H944" i="4"/>
  <c r="I944" i="4"/>
  <c r="H945" i="4"/>
  <c r="I945" i="4"/>
  <c r="H946" i="4"/>
  <c r="I946" i="4"/>
  <c r="H947" i="4"/>
  <c r="I947" i="4"/>
  <c r="H948" i="4"/>
  <c r="I948" i="4"/>
  <c r="H949" i="4"/>
  <c r="I949" i="4"/>
  <c r="H950" i="4"/>
  <c r="I950" i="4"/>
  <c r="H951" i="4"/>
  <c r="I951" i="4"/>
  <c r="H952" i="4"/>
  <c r="I952" i="4"/>
  <c r="H953" i="4"/>
  <c r="I953" i="4"/>
  <c r="H954" i="4"/>
  <c r="I954" i="4"/>
  <c r="H955" i="4"/>
  <c r="I955" i="4"/>
  <c r="H956" i="4"/>
  <c r="I956" i="4"/>
  <c r="H957" i="4"/>
  <c r="I957" i="4"/>
  <c r="H958" i="4"/>
  <c r="I958" i="4"/>
  <c r="H959" i="4"/>
  <c r="I959" i="4"/>
  <c r="H960" i="4"/>
  <c r="I960" i="4"/>
  <c r="H961" i="4"/>
  <c r="I961" i="4"/>
  <c r="H962" i="4"/>
  <c r="I962" i="4"/>
  <c r="H963" i="4"/>
  <c r="I963" i="4"/>
  <c r="H964" i="4"/>
  <c r="I964" i="4"/>
  <c r="H965" i="4"/>
  <c r="I965" i="4"/>
  <c r="H966" i="4"/>
  <c r="I966" i="4"/>
  <c r="H967" i="4"/>
  <c r="I967" i="4"/>
  <c r="H968" i="4"/>
  <c r="I968" i="4"/>
  <c r="H969" i="4"/>
  <c r="I969" i="4"/>
  <c r="H970" i="4"/>
  <c r="I970" i="4"/>
  <c r="H971" i="4"/>
  <c r="I971" i="4"/>
  <c r="H972" i="4"/>
  <c r="I972" i="4"/>
  <c r="H973" i="4"/>
  <c r="I973" i="4"/>
  <c r="H974" i="4"/>
  <c r="I974" i="4"/>
  <c r="H975" i="4"/>
  <c r="I975" i="4"/>
  <c r="H976" i="4"/>
  <c r="I976" i="4"/>
  <c r="H977" i="4"/>
  <c r="I977" i="4"/>
  <c r="H978" i="4"/>
  <c r="I978" i="4"/>
  <c r="H979" i="4"/>
  <c r="I979" i="4"/>
  <c r="H980" i="4"/>
  <c r="I980" i="4"/>
  <c r="H981" i="4"/>
  <c r="I981" i="4"/>
  <c r="H982" i="4"/>
  <c r="I982" i="4"/>
  <c r="H983" i="4"/>
  <c r="I983" i="4"/>
  <c r="H984" i="4"/>
  <c r="I984" i="4"/>
  <c r="H985" i="4"/>
  <c r="I985" i="4"/>
  <c r="H986" i="4"/>
  <c r="I986" i="4"/>
  <c r="H987" i="4"/>
  <c r="I987" i="4"/>
  <c r="H988" i="4"/>
  <c r="I988" i="4"/>
  <c r="H989" i="4"/>
  <c r="I989" i="4"/>
  <c r="H990" i="4"/>
  <c r="I990" i="4"/>
  <c r="H991" i="4"/>
  <c r="I991" i="4"/>
  <c r="H992" i="4"/>
  <c r="I992" i="4"/>
  <c r="H993" i="4"/>
  <c r="I993" i="4"/>
  <c r="H994" i="4"/>
  <c r="I994" i="4"/>
  <c r="H995" i="4"/>
  <c r="I995" i="4"/>
  <c r="H996" i="4"/>
  <c r="I996" i="4"/>
  <c r="H997" i="4"/>
  <c r="I997" i="4"/>
  <c r="H998" i="4"/>
  <c r="I998" i="4"/>
  <c r="H999" i="4"/>
  <c r="I999" i="4"/>
  <c r="H1000" i="4"/>
  <c r="I1000" i="4"/>
  <c r="H1001" i="4"/>
  <c r="I1001" i="4"/>
  <c r="H1002" i="4"/>
  <c r="I1002" i="4"/>
  <c r="H1003" i="4"/>
  <c r="I1003" i="4"/>
  <c r="H1004" i="4"/>
  <c r="I1004" i="4"/>
  <c r="H1005" i="4"/>
  <c r="I1005" i="4"/>
  <c r="H1006" i="4"/>
  <c r="I1006" i="4"/>
  <c r="H1007" i="4"/>
  <c r="I1007" i="4"/>
  <c r="H1008" i="4"/>
  <c r="I1008" i="4"/>
  <c r="H1009" i="4"/>
  <c r="I1009" i="4"/>
  <c r="H1010" i="4"/>
  <c r="I1010" i="4"/>
  <c r="H1011" i="4"/>
  <c r="I1011" i="4"/>
  <c r="H1012" i="4"/>
  <c r="I1012" i="4"/>
  <c r="H1013" i="4"/>
  <c r="I1013" i="4"/>
  <c r="H1014" i="4"/>
  <c r="I1014" i="4"/>
  <c r="H1015" i="4"/>
  <c r="I1015" i="4"/>
  <c r="H1016" i="4"/>
  <c r="I1016" i="4"/>
  <c r="H1017" i="4"/>
  <c r="I1017" i="4"/>
  <c r="H1018" i="4"/>
  <c r="I1018" i="4"/>
  <c r="H1019" i="4"/>
  <c r="I1019" i="4"/>
  <c r="H1020" i="4"/>
  <c r="I1020" i="4"/>
  <c r="H1021" i="4"/>
  <c r="I1021" i="4"/>
  <c r="H1022" i="4"/>
  <c r="I1022" i="4"/>
  <c r="H1023" i="4"/>
  <c r="I1023" i="4"/>
  <c r="H1024" i="4"/>
  <c r="I1024" i="4"/>
  <c r="H1025" i="4"/>
  <c r="I1025" i="4"/>
  <c r="H1026" i="4"/>
  <c r="I1026" i="4"/>
  <c r="H1027" i="4"/>
  <c r="I1027" i="4"/>
  <c r="H1028" i="4"/>
  <c r="I1028" i="4"/>
  <c r="H1029" i="4"/>
  <c r="I1029" i="4"/>
  <c r="H1030" i="4"/>
  <c r="I1030" i="4"/>
  <c r="H1031" i="4"/>
  <c r="I1031" i="4"/>
  <c r="H1032" i="4"/>
  <c r="I1032" i="4"/>
  <c r="H1033" i="4"/>
  <c r="I1033" i="4"/>
  <c r="H1034" i="4"/>
  <c r="I1034" i="4"/>
  <c r="H1035" i="4"/>
  <c r="I1035" i="4"/>
  <c r="H1036" i="4"/>
  <c r="I1036" i="4"/>
  <c r="H1037" i="4"/>
  <c r="I1037" i="4"/>
  <c r="H1038" i="4"/>
  <c r="I1038" i="4"/>
  <c r="H1039" i="4"/>
  <c r="I1039" i="4"/>
  <c r="H1040" i="4"/>
  <c r="I1040" i="4"/>
  <c r="H1041" i="4"/>
  <c r="I1041" i="4"/>
  <c r="H1042" i="4"/>
  <c r="I1042" i="4"/>
  <c r="H1043" i="4"/>
  <c r="I1043" i="4"/>
  <c r="H1044" i="4"/>
  <c r="I1044" i="4"/>
  <c r="H1045" i="4"/>
  <c r="I1045" i="4"/>
  <c r="H1046" i="4"/>
  <c r="I1046" i="4"/>
  <c r="H1047" i="4"/>
  <c r="I1047" i="4"/>
  <c r="H1048" i="4"/>
  <c r="I1048" i="4"/>
  <c r="H1049" i="4"/>
  <c r="I1049" i="4"/>
  <c r="H1050" i="4"/>
  <c r="I1050" i="4"/>
  <c r="H1051" i="4"/>
  <c r="I1051" i="4"/>
  <c r="H1052" i="4"/>
  <c r="I1052" i="4"/>
  <c r="H1053" i="4"/>
  <c r="I1053" i="4"/>
  <c r="H1054" i="4"/>
  <c r="I1054" i="4"/>
  <c r="H1055" i="4"/>
  <c r="I1055" i="4"/>
  <c r="H1056" i="4"/>
  <c r="I1056" i="4"/>
  <c r="H1057" i="4"/>
  <c r="I1057" i="4"/>
  <c r="H1058" i="4"/>
  <c r="I1058" i="4"/>
  <c r="H1059" i="4"/>
  <c r="I1059" i="4"/>
  <c r="H1060" i="4"/>
  <c r="I1060" i="4"/>
  <c r="H1061" i="4"/>
  <c r="I1061" i="4"/>
  <c r="H1062" i="4"/>
  <c r="I1062" i="4"/>
  <c r="H1063" i="4"/>
  <c r="I1063" i="4"/>
  <c r="H1064" i="4"/>
  <c r="I1064" i="4"/>
  <c r="H1065" i="4"/>
  <c r="I1065" i="4"/>
  <c r="H1066" i="4"/>
  <c r="I1066" i="4"/>
  <c r="H1067" i="4"/>
  <c r="I1067" i="4"/>
  <c r="H1068" i="4"/>
  <c r="I1068" i="4"/>
  <c r="H1069" i="4"/>
  <c r="I1069" i="4"/>
  <c r="H1070" i="4"/>
  <c r="I1070" i="4"/>
  <c r="H1071" i="4"/>
  <c r="I1071" i="4"/>
  <c r="H1072" i="4"/>
  <c r="I1072" i="4"/>
  <c r="H1073" i="4"/>
  <c r="I1073" i="4"/>
  <c r="H1074" i="4"/>
  <c r="I1074" i="4"/>
  <c r="H1075" i="4"/>
  <c r="I1075" i="4"/>
  <c r="H1076" i="4"/>
  <c r="I1076" i="4"/>
  <c r="H1077" i="4"/>
  <c r="I1077" i="4"/>
  <c r="H1078" i="4"/>
  <c r="I1078" i="4"/>
  <c r="H1079" i="4"/>
  <c r="I1079" i="4"/>
  <c r="H1080" i="4"/>
  <c r="I1080" i="4"/>
  <c r="H1081" i="4"/>
  <c r="I1081" i="4"/>
  <c r="H1082" i="4"/>
  <c r="I1082" i="4"/>
  <c r="H1083" i="4"/>
  <c r="I1083" i="4"/>
  <c r="H1084" i="4"/>
  <c r="I1084" i="4"/>
  <c r="H1085" i="4"/>
  <c r="I1085" i="4"/>
  <c r="H1086" i="4"/>
  <c r="I1086" i="4"/>
  <c r="H1087" i="4"/>
  <c r="I1087" i="4"/>
  <c r="H1088" i="4"/>
  <c r="I1088" i="4"/>
  <c r="H1089" i="4"/>
  <c r="I1089" i="4"/>
  <c r="H1090" i="4"/>
  <c r="I1090" i="4"/>
  <c r="H1091" i="4"/>
  <c r="I1091" i="4"/>
  <c r="H1092" i="4"/>
  <c r="I1092" i="4"/>
  <c r="H1093" i="4"/>
  <c r="I1093" i="4"/>
  <c r="H1094" i="4"/>
  <c r="I1094" i="4"/>
  <c r="H1095" i="4"/>
  <c r="I1095" i="4"/>
  <c r="H1096" i="4"/>
  <c r="I1096" i="4"/>
  <c r="H1097" i="4"/>
  <c r="I1097" i="4"/>
  <c r="H1098" i="4"/>
  <c r="I1098" i="4"/>
  <c r="H1099" i="4"/>
  <c r="I1099" i="4"/>
  <c r="H1100" i="4"/>
  <c r="I1100" i="4"/>
  <c r="H1101" i="4"/>
  <c r="I1101" i="4"/>
  <c r="H1102" i="4"/>
  <c r="I1102" i="4"/>
  <c r="H1103" i="4"/>
  <c r="I1103" i="4"/>
  <c r="H1104" i="4"/>
  <c r="I1104" i="4"/>
  <c r="H1105" i="4"/>
  <c r="I1105" i="4"/>
  <c r="H1106" i="4"/>
  <c r="I1106" i="4"/>
  <c r="H1107" i="4"/>
  <c r="I1107" i="4"/>
  <c r="H1108" i="4"/>
  <c r="I1108" i="4"/>
  <c r="H1109" i="4"/>
  <c r="I1109" i="4"/>
  <c r="H1110" i="4"/>
  <c r="I1110" i="4"/>
  <c r="H1111" i="4"/>
  <c r="I1111" i="4"/>
  <c r="H1112" i="4"/>
  <c r="I1112" i="4"/>
  <c r="H1113" i="4"/>
  <c r="I1113" i="4"/>
  <c r="H1114" i="4"/>
  <c r="I1114" i="4"/>
  <c r="H1115" i="4"/>
  <c r="I1115" i="4"/>
  <c r="H1116" i="4"/>
  <c r="I1116" i="4"/>
  <c r="H1117" i="4"/>
  <c r="I1117" i="4"/>
  <c r="H1118" i="4"/>
  <c r="I1118" i="4"/>
  <c r="H1119" i="4"/>
  <c r="I1119" i="4"/>
  <c r="H1120" i="4"/>
  <c r="I1120" i="4"/>
  <c r="H1121" i="4"/>
  <c r="I1121" i="4"/>
  <c r="H1122" i="4"/>
  <c r="I1122" i="4"/>
  <c r="H1123" i="4"/>
  <c r="I1123" i="4"/>
  <c r="H1124" i="4"/>
  <c r="I1124" i="4"/>
  <c r="H1125" i="4"/>
  <c r="I1125" i="4"/>
  <c r="H1126" i="4"/>
  <c r="I1126" i="4"/>
  <c r="H1127" i="4"/>
  <c r="I1127" i="4"/>
  <c r="H1128" i="4"/>
  <c r="I1128" i="4"/>
  <c r="H1129" i="4"/>
  <c r="I1129" i="4"/>
  <c r="H1130" i="4"/>
  <c r="I1130" i="4"/>
  <c r="H1131" i="4"/>
  <c r="I1131" i="4"/>
  <c r="H1132" i="4"/>
  <c r="I1132" i="4"/>
  <c r="H1133" i="4"/>
  <c r="I1133" i="4"/>
  <c r="H1134" i="4"/>
  <c r="I1134" i="4"/>
  <c r="H1135" i="4"/>
  <c r="I1135" i="4"/>
  <c r="H1136" i="4"/>
  <c r="I1136" i="4"/>
  <c r="H1137" i="4"/>
  <c r="I1137" i="4"/>
  <c r="H1138" i="4"/>
  <c r="I1138" i="4"/>
  <c r="H1139" i="4"/>
  <c r="I1139" i="4"/>
  <c r="H1140" i="4"/>
  <c r="I1140" i="4"/>
  <c r="H1141" i="4"/>
  <c r="I1141" i="4"/>
  <c r="H1142" i="4"/>
  <c r="I1142" i="4"/>
  <c r="H1143" i="4"/>
  <c r="I1143" i="4"/>
  <c r="H1144" i="4"/>
  <c r="I1144" i="4"/>
  <c r="H1145" i="4"/>
  <c r="I1145" i="4"/>
  <c r="H1146" i="4"/>
  <c r="I1146" i="4"/>
  <c r="H1147" i="4"/>
  <c r="I1147" i="4"/>
  <c r="H1148" i="4"/>
  <c r="I1148" i="4"/>
  <c r="H1149" i="4"/>
  <c r="I1149" i="4"/>
  <c r="H1150" i="4"/>
  <c r="I1150" i="4"/>
  <c r="H1151" i="4"/>
  <c r="I1151" i="4"/>
  <c r="H1152" i="4"/>
  <c r="I1152" i="4"/>
  <c r="H1153" i="4"/>
  <c r="I1153" i="4"/>
  <c r="H1154" i="4"/>
  <c r="I1154" i="4"/>
  <c r="H1155" i="4"/>
  <c r="I1155" i="4"/>
  <c r="H1156" i="4"/>
  <c r="I1156" i="4"/>
  <c r="H1157" i="4"/>
  <c r="I1157" i="4"/>
  <c r="H1158" i="4"/>
  <c r="I1158" i="4"/>
  <c r="H1159" i="4"/>
  <c r="I1159" i="4"/>
  <c r="H1160" i="4"/>
  <c r="I1160" i="4"/>
  <c r="H1161" i="4"/>
  <c r="I1161" i="4"/>
  <c r="H1162" i="4"/>
  <c r="I1162" i="4"/>
  <c r="H1163" i="4"/>
  <c r="I1163" i="4"/>
  <c r="H1164" i="4"/>
  <c r="I1164" i="4"/>
  <c r="H1165" i="4"/>
  <c r="I1165" i="4"/>
  <c r="H1166" i="4"/>
  <c r="I1166" i="4"/>
  <c r="H1167" i="4"/>
  <c r="I1167" i="4"/>
  <c r="H1168" i="4"/>
  <c r="I1168" i="4"/>
  <c r="H1169" i="4"/>
  <c r="I1169" i="4"/>
  <c r="H1170" i="4"/>
  <c r="I1170" i="4"/>
  <c r="H1171" i="4"/>
  <c r="I1171" i="4"/>
  <c r="H1172" i="4"/>
  <c r="I1172" i="4"/>
  <c r="H1173" i="4"/>
  <c r="I1173" i="4"/>
  <c r="H1174" i="4"/>
  <c r="I1174" i="4"/>
  <c r="H1175" i="4"/>
  <c r="I1175" i="4"/>
  <c r="H1176" i="4"/>
  <c r="I1176" i="4"/>
  <c r="H1177" i="4"/>
  <c r="I1177" i="4"/>
  <c r="H1178" i="4"/>
  <c r="I1178" i="4"/>
  <c r="H1179" i="4"/>
  <c r="I1179" i="4"/>
  <c r="H1180" i="4"/>
  <c r="I1180" i="4"/>
  <c r="H1181" i="4"/>
  <c r="I1181" i="4"/>
  <c r="H1182" i="4"/>
  <c r="I1182" i="4"/>
  <c r="H1183" i="4"/>
  <c r="I1183" i="4"/>
  <c r="H1184" i="4"/>
  <c r="I1184" i="4"/>
  <c r="H1185" i="4"/>
  <c r="I1185" i="4"/>
  <c r="H1186" i="4"/>
  <c r="I1186" i="4"/>
  <c r="H1187" i="4"/>
  <c r="I1187" i="4"/>
  <c r="H1188" i="4"/>
  <c r="I1188" i="4"/>
  <c r="H1189" i="4"/>
  <c r="I1189" i="4"/>
  <c r="H1190" i="4"/>
  <c r="I1190" i="4"/>
  <c r="H1191" i="4"/>
  <c r="I1191" i="4"/>
  <c r="H1192" i="4"/>
  <c r="I1192" i="4"/>
  <c r="H1193" i="4"/>
  <c r="I1193" i="4"/>
  <c r="H1194" i="4"/>
  <c r="I1194" i="4"/>
  <c r="H1195" i="4"/>
  <c r="I1195" i="4"/>
  <c r="H1196" i="4"/>
  <c r="I1196" i="4"/>
  <c r="H1197" i="4"/>
  <c r="I1197" i="4"/>
  <c r="H1198" i="4"/>
  <c r="I1198" i="4"/>
  <c r="H1199" i="4"/>
  <c r="I1199" i="4"/>
  <c r="H1200" i="4"/>
  <c r="I1200" i="4"/>
  <c r="H1201" i="4"/>
  <c r="I1201" i="4"/>
  <c r="H1202" i="4"/>
  <c r="I1202" i="4"/>
  <c r="H1203" i="4"/>
  <c r="I1203" i="4"/>
  <c r="H1204" i="4"/>
  <c r="I1204" i="4"/>
  <c r="H1205" i="4"/>
  <c r="I1205" i="4"/>
  <c r="H1206" i="4"/>
  <c r="I1206" i="4"/>
  <c r="H1207" i="4"/>
  <c r="I1207" i="4"/>
  <c r="H1208" i="4"/>
  <c r="I1208" i="4"/>
  <c r="H1209" i="4"/>
  <c r="I1209" i="4"/>
  <c r="H1210" i="4"/>
  <c r="I1210" i="4"/>
  <c r="H1211" i="4"/>
  <c r="I1211" i="4"/>
  <c r="H1212" i="4"/>
  <c r="I1212" i="4"/>
  <c r="H1213" i="4"/>
  <c r="I1213" i="4"/>
  <c r="H1214" i="4"/>
  <c r="I1214" i="4"/>
  <c r="H1215" i="4"/>
  <c r="I1215" i="4"/>
  <c r="H1216" i="4"/>
  <c r="I1216" i="4"/>
  <c r="H1217" i="4"/>
  <c r="I1217" i="4"/>
  <c r="H1218" i="4"/>
  <c r="I1218" i="4"/>
  <c r="H1219" i="4"/>
  <c r="I1219" i="4"/>
  <c r="H1220" i="4"/>
  <c r="I1220" i="4"/>
  <c r="H1221" i="4"/>
  <c r="I1221" i="4"/>
  <c r="H1222" i="4"/>
  <c r="I1222" i="4"/>
  <c r="H1223" i="4"/>
  <c r="I1223" i="4"/>
  <c r="H1224" i="4"/>
  <c r="I1224" i="4"/>
  <c r="H1225" i="4"/>
  <c r="I1225" i="4"/>
  <c r="H1226" i="4"/>
  <c r="I1226" i="4"/>
  <c r="H1227" i="4"/>
  <c r="I1227" i="4"/>
  <c r="H1228" i="4"/>
  <c r="I1228" i="4"/>
  <c r="H1229" i="4"/>
  <c r="I1229" i="4"/>
  <c r="H1230" i="4"/>
  <c r="I1230" i="4"/>
  <c r="H1231" i="4"/>
  <c r="I1231" i="4"/>
  <c r="H1232" i="4"/>
  <c r="I1232" i="4"/>
  <c r="H1233" i="4"/>
  <c r="I1233" i="4"/>
  <c r="H1234" i="4"/>
  <c r="I1234" i="4"/>
  <c r="H1235" i="4"/>
  <c r="I1235" i="4"/>
  <c r="H1236" i="4"/>
  <c r="I1236" i="4"/>
  <c r="H1237" i="4"/>
  <c r="I1237" i="4"/>
  <c r="H1238" i="4"/>
  <c r="I1238" i="4"/>
  <c r="H1239" i="4"/>
  <c r="I1239" i="4"/>
  <c r="H1240" i="4"/>
  <c r="I1240" i="4"/>
  <c r="H1241" i="4"/>
  <c r="I1241" i="4"/>
  <c r="H1242" i="4"/>
  <c r="I1242" i="4"/>
  <c r="H1243" i="4"/>
  <c r="I1243" i="4"/>
  <c r="H1244" i="4"/>
  <c r="I1244" i="4"/>
  <c r="H1245" i="4"/>
  <c r="I1245" i="4"/>
  <c r="H1246" i="4"/>
  <c r="I1246" i="4"/>
  <c r="H1247" i="4"/>
  <c r="I1247" i="4"/>
  <c r="H1248" i="4"/>
  <c r="I1248" i="4"/>
  <c r="H1249" i="4"/>
  <c r="I1249" i="4"/>
  <c r="H1250" i="4"/>
  <c r="I1250" i="4"/>
  <c r="H1251" i="4"/>
  <c r="I1251" i="4"/>
  <c r="H1252" i="4"/>
  <c r="I1252" i="4"/>
  <c r="H1253" i="4"/>
  <c r="I1253" i="4"/>
  <c r="H1254" i="4"/>
  <c r="I1254" i="4"/>
  <c r="H1255" i="4"/>
  <c r="I1255" i="4"/>
  <c r="H1256" i="4"/>
  <c r="I1256" i="4"/>
  <c r="H1257" i="4"/>
  <c r="I1257" i="4"/>
  <c r="H1258" i="4"/>
  <c r="I1258" i="4"/>
  <c r="H1259" i="4"/>
  <c r="I1259" i="4"/>
  <c r="H1260" i="4"/>
  <c r="I1260" i="4"/>
  <c r="H1261" i="4"/>
  <c r="I1261" i="4"/>
  <c r="H1262" i="4"/>
  <c r="I1262" i="4"/>
  <c r="H1263" i="4"/>
  <c r="I1263" i="4"/>
  <c r="H1264" i="4"/>
  <c r="I1264" i="4"/>
  <c r="H1265" i="4"/>
  <c r="I1265" i="4"/>
  <c r="H1266" i="4"/>
  <c r="I1266" i="4"/>
  <c r="H1267" i="4"/>
  <c r="I1267" i="4"/>
  <c r="H1268" i="4"/>
  <c r="I1268" i="4"/>
  <c r="H1269" i="4"/>
  <c r="I1269" i="4"/>
  <c r="H1270" i="4"/>
  <c r="I1270" i="4"/>
  <c r="H1271" i="4"/>
  <c r="I1271" i="4"/>
  <c r="H1272" i="4"/>
  <c r="I1272" i="4"/>
  <c r="H1273" i="4"/>
  <c r="I1273" i="4"/>
  <c r="H1274" i="4"/>
  <c r="I1274" i="4"/>
  <c r="H1275" i="4"/>
  <c r="I1275" i="4"/>
  <c r="H1276" i="4"/>
  <c r="I1276" i="4"/>
  <c r="H1277" i="4"/>
  <c r="I1277" i="4"/>
  <c r="H1278" i="4"/>
  <c r="I1278" i="4"/>
  <c r="H1279" i="4"/>
  <c r="I1279" i="4"/>
  <c r="H1280" i="4"/>
  <c r="I1280" i="4"/>
  <c r="H1281" i="4"/>
  <c r="I1281" i="4"/>
  <c r="H1282" i="4"/>
  <c r="I1282" i="4"/>
  <c r="H1283" i="4"/>
  <c r="I1283" i="4"/>
  <c r="H1284" i="4"/>
  <c r="I1284" i="4"/>
  <c r="H1285" i="4"/>
  <c r="I1285" i="4"/>
  <c r="H1286" i="4"/>
  <c r="I1286" i="4"/>
  <c r="H1287" i="4"/>
  <c r="I1287" i="4"/>
  <c r="H1288" i="4"/>
  <c r="I1288" i="4"/>
  <c r="H1289" i="4"/>
  <c r="I1289" i="4"/>
  <c r="H1290" i="4"/>
  <c r="I1290" i="4"/>
  <c r="H1291" i="4"/>
  <c r="I1291" i="4"/>
  <c r="H1292" i="4"/>
  <c r="I1292" i="4"/>
  <c r="H1293" i="4"/>
  <c r="I1293" i="4"/>
  <c r="H1294" i="4"/>
  <c r="I1294" i="4"/>
  <c r="H1295" i="4"/>
  <c r="I1295" i="4"/>
  <c r="H1296" i="4"/>
  <c r="I1296" i="4"/>
  <c r="H1297" i="4"/>
  <c r="I1297" i="4"/>
  <c r="H1298" i="4"/>
  <c r="I1298" i="4"/>
  <c r="H1299" i="4"/>
  <c r="I1299" i="4"/>
  <c r="H1300" i="4"/>
  <c r="I1300" i="4"/>
  <c r="H1301" i="4"/>
  <c r="I1301" i="4"/>
  <c r="H1302" i="4"/>
  <c r="I1302" i="4"/>
  <c r="H1303" i="4"/>
  <c r="I1303" i="4"/>
  <c r="H1304" i="4"/>
  <c r="I1304" i="4"/>
  <c r="H1305" i="4"/>
  <c r="I1305" i="4"/>
  <c r="H1306" i="4"/>
  <c r="I1306" i="4"/>
  <c r="H1307" i="4"/>
  <c r="I1307" i="4"/>
  <c r="H1308" i="4"/>
  <c r="I1308" i="4"/>
  <c r="H1309" i="4"/>
  <c r="I1309" i="4"/>
  <c r="H1310" i="4"/>
  <c r="I1310" i="4"/>
  <c r="H1311" i="4"/>
  <c r="I1311" i="4"/>
  <c r="H1312" i="4"/>
  <c r="I1312" i="4"/>
  <c r="H1313" i="4"/>
  <c r="I1313" i="4"/>
  <c r="H1314" i="4"/>
  <c r="I1314" i="4"/>
  <c r="H1315" i="4"/>
  <c r="I1315" i="4"/>
  <c r="H1316" i="4"/>
  <c r="I1316" i="4"/>
  <c r="H1317" i="4"/>
  <c r="I1317" i="4"/>
  <c r="H1318" i="4"/>
  <c r="I1318" i="4"/>
  <c r="H1319" i="4"/>
  <c r="I1319" i="4"/>
  <c r="H1320" i="4"/>
  <c r="I1320" i="4"/>
  <c r="H1321" i="4"/>
  <c r="I1321" i="4"/>
  <c r="H1322" i="4"/>
  <c r="I1322" i="4"/>
  <c r="H1323" i="4"/>
  <c r="I1323" i="4"/>
  <c r="H1324" i="4"/>
  <c r="I1324" i="4"/>
  <c r="H1325" i="4"/>
  <c r="I1325" i="4"/>
  <c r="H1326" i="4"/>
  <c r="I1326" i="4"/>
  <c r="H1327" i="4"/>
  <c r="I1327" i="4"/>
  <c r="H1328" i="4"/>
  <c r="I1328" i="4"/>
  <c r="H1329" i="4"/>
  <c r="I1329" i="4"/>
  <c r="H1330" i="4"/>
  <c r="I1330" i="4"/>
  <c r="H1331" i="4"/>
  <c r="I1331" i="4"/>
  <c r="H1332" i="4"/>
  <c r="I1332" i="4"/>
  <c r="H1333" i="4"/>
  <c r="I1333" i="4"/>
  <c r="H1334" i="4"/>
  <c r="I1334" i="4"/>
  <c r="H1335" i="4"/>
  <c r="I1335" i="4"/>
  <c r="H1336" i="4"/>
  <c r="I1336" i="4"/>
  <c r="H1337" i="4"/>
  <c r="I1337" i="4"/>
  <c r="H1338" i="4"/>
  <c r="I1338" i="4"/>
  <c r="H1339" i="4"/>
  <c r="I1339" i="4"/>
  <c r="H1340" i="4"/>
  <c r="I1340" i="4"/>
  <c r="H1341" i="4"/>
  <c r="I1341" i="4"/>
  <c r="H1342" i="4"/>
  <c r="I1342" i="4"/>
  <c r="H1343" i="4"/>
  <c r="I1343" i="4"/>
  <c r="H1344" i="4"/>
  <c r="I1344" i="4"/>
  <c r="H1345" i="4"/>
  <c r="I1345" i="4"/>
  <c r="H1346" i="4"/>
  <c r="I1346" i="4"/>
  <c r="H1347" i="4"/>
  <c r="I1347" i="4"/>
  <c r="H1348" i="4"/>
  <c r="I1348" i="4"/>
  <c r="H1349" i="4"/>
  <c r="I1349" i="4"/>
  <c r="H1350" i="4"/>
  <c r="I1350" i="4"/>
  <c r="H1351" i="4"/>
  <c r="I1351" i="4"/>
  <c r="H1352" i="4"/>
  <c r="I1352" i="4"/>
  <c r="H1353" i="4"/>
  <c r="I1353" i="4"/>
  <c r="H1354" i="4"/>
  <c r="I1354" i="4"/>
  <c r="H1355" i="4"/>
  <c r="I1355" i="4"/>
  <c r="H1356" i="4"/>
  <c r="I1356" i="4"/>
  <c r="H1357" i="4"/>
  <c r="I1357" i="4"/>
  <c r="H1358" i="4"/>
  <c r="I1358" i="4"/>
  <c r="H1359" i="4"/>
  <c r="I1359" i="4"/>
  <c r="H1360" i="4"/>
  <c r="I1360" i="4"/>
  <c r="H1361" i="4"/>
  <c r="I1361" i="4"/>
  <c r="H1362" i="4"/>
  <c r="I1362" i="4"/>
  <c r="H1363" i="4"/>
  <c r="I1363" i="4"/>
  <c r="H1364" i="4"/>
  <c r="I1364" i="4"/>
  <c r="H1365" i="4"/>
  <c r="I1365" i="4"/>
  <c r="H1366" i="4"/>
  <c r="I1366" i="4"/>
  <c r="H1367" i="4"/>
  <c r="I1367" i="4"/>
  <c r="H1368" i="4"/>
  <c r="I1368" i="4"/>
  <c r="H1369" i="4"/>
  <c r="I1369" i="4"/>
  <c r="H1370" i="4"/>
  <c r="I1370" i="4"/>
  <c r="H1371" i="4"/>
  <c r="I1371" i="4"/>
  <c r="H1372" i="4"/>
  <c r="I1372" i="4"/>
  <c r="H1373" i="4"/>
  <c r="I1373" i="4"/>
  <c r="H1374" i="4"/>
  <c r="I1374" i="4"/>
  <c r="H1375" i="4"/>
  <c r="I1375" i="4"/>
  <c r="H1376" i="4"/>
  <c r="I1376" i="4"/>
  <c r="H1377" i="4"/>
  <c r="I1377" i="4"/>
  <c r="H1378" i="4"/>
  <c r="I1378" i="4"/>
  <c r="H1379" i="4"/>
  <c r="I1379" i="4"/>
  <c r="H1380" i="4"/>
  <c r="I1380" i="4"/>
  <c r="H1381" i="4"/>
  <c r="I1381" i="4"/>
  <c r="H1382" i="4"/>
  <c r="I1382" i="4"/>
  <c r="H1383" i="4"/>
  <c r="I1383" i="4"/>
  <c r="H1384" i="4"/>
  <c r="I1384" i="4"/>
  <c r="H1385" i="4"/>
  <c r="I1385" i="4"/>
  <c r="H1386" i="4"/>
  <c r="I1386" i="4"/>
  <c r="H1387" i="4"/>
  <c r="I1387" i="4"/>
  <c r="H1388" i="4"/>
  <c r="I1388" i="4"/>
  <c r="H1389" i="4"/>
  <c r="I1389" i="4"/>
  <c r="H1390" i="4"/>
  <c r="I1390" i="4"/>
  <c r="H1391" i="4"/>
  <c r="I1391" i="4"/>
  <c r="H1392" i="4"/>
  <c r="I1392" i="4"/>
  <c r="H1393" i="4"/>
  <c r="I1393" i="4"/>
  <c r="H1394" i="4"/>
  <c r="I1394" i="4"/>
  <c r="H1395" i="4"/>
  <c r="I1395" i="4"/>
  <c r="H1396" i="4"/>
  <c r="I1396" i="4"/>
  <c r="H1397" i="4"/>
  <c r="I1397" i="4"/>
  <c r="H1398" i="4"/>
  <c r="I1398" i="4"/>
  <c r="H1399" i="4"/>
  <c r="I1399" i="4"/>
  <c r="H1400" i="4"/>
  <c r="I1400" i="4"/>
  <c r="H1401" i="4"/>
  <c r="I1401" i="4"/>
  <c r="H1402" i="4"/>
  <c r="I1402" i="4"/>
  <c r="H1403" i="4"/>
  <c r="I1403" i="4"/>
  <c r="H1404" i="4"/>
  <c r="I1404" i="4"/>
  <c r="H1405" i="4"/>
  <c r="I1405" i="4"/>
  <c r="H1406" i="4"/>
  <c r="I1406" i="4"/>
  <c r="H1407" i="4"/>
  <c r="I1407" i="4"/>
  <c r="H1408" i="4"/>
  <c r="I1408" i="4"/>
  <c r="H1409" i="4"/>
  <c r="I1409" i="4"/>
  <c r="H1410" i="4"/>
  <c r="I1410" i="4"/>
  <c r="H1411" i="4"/>
  <c r="I1411" i="4"/>
  <c r="H1412" i="4"/>
  <c r="I1412" i="4"/>
  <c r="H1413" i="4"/>
  <c r="I1413" i="4"/>
  <c r="H1414" i="4"/>
  <c r="I1414" i="4"/>
  <c r="H1415" i="4"/>
  <c r="I1415" i="4"/>
  <c r="H1416" i="4"/>
  <c r="I1416" i="4"/>
  <c r="H1417" i="4"/>
  <c r="I1417" i="4"/>
  <c r="H1418" i="4"/>
  <c r="I1418" i="4"/>
  <c r="H1419" i="4"/>
  <c r="I1419" i="4"/>
  <c r="H1420" i="4"/>
  <c r="I1420" i="4"/>
  <c r="H1421" i="4"/>
  <c r="I1421" i="4"/>
  <c r="H1422" i="4"/>
  <c r="I1422" i="4"/>
  <c r="H1423" i="4"/>
  <c r="I1423" i="4"/>
  <c r="H1424" i="4"/>
  <c r="I1424" i="4"/>
  <c r="H1425" i="4"/>
  <c r="I1425" i="4"/>
  <c r="H1426" i="4"/>
  <c r="I1426" i="4"/>
  <c r="H1427" i="4"/>
  <c r="I1427" i="4"/>
  <c r="H1428" i="4"/>
  <c r="I1428" i="4"/>
  <c r="H1429" i="4"/>
  <c r="I1429" i="4"/>
  <c r="H1430" i="4"/>
  <c r="I1430" i="4"/>
  <c r="H1431" i="4"/>
  <c r="I1431" i="4"/>
  <c r="H1432" i="4"/>
  <c r="I1432" i="4"/>
  <c r="H1433" i="4"/>
  <c r="I1433" i="4"/>
  <c r="H1434" i="4"/>
  <c r="I1434" i="4"/>
  <c r="H1435" i="4"/>
  <c r="I1435" i="4"/>
  <c r="H1436" i="4"/>
  <c r="I1436" i="4"/>
  <c r="H1437" i="4"/>
  <c r="I1437" i="4"/>
  <c r="H1438" i="4"/>
  <c r="I1438" i="4"/>
  <c r="H1439" i="4"/>
  <c r="I1439" i="4"/>
  <c r="H1440" i="4"/>
  <c r="I1440" i="4"/>
  <c r="H1441" i="4"/>
  <c r="I1441" i="4"/>
  <c r="H1442" i="4"/>
  <c r="I1442" i="4"/>
  <c r="H1443" i="4"/>
  <c r="I1443" i="4"/>
  <c r="H1444" i="4"/>
  <c r="I1444" i="4"/>
  <c r="H1445" i="4"/>
  <c r="I1445" i="4"/>
  <c r="H1446" i="4"/>
  <c r="I1446" i="4"/>
  <c r="H1447" i="4"/>
  <c r="I1447" i="4"/>
  <c r="H1448" i="4"/>
  <c r="I1448" i="4"/>
  <c r="H1449" i="4"/>
  <c r="I1449" i="4"/>
  <c r="H1450" i="4"/>
  <c r="I1450" i="4"/>
  <c r="H1451" i="4"/>
  <c r="I1451" i="4"/>
  <c r="H1452" i="4"/>
  <c r="I1452" i="4"/>
  <c r="H1453" i="4"/>
  <c r="I1453" i="4"/>
  <c r="H1454" i="4"/>
  <c r="I1454" i="4"/>
  <c r="H1455" i="4"/>
  <c r="I1455" i="4"/>
  <c r="H1456" i="4"/>
  <c r="I1456" i="4"/>
  <c r="H1457" i="4"/>
  <c r="I1457" i="4"/>
  <c r="H1458" i="4"/>
  <c r="I1458" i="4"/>
  <c r="H1459" i="4"/>
  <c r="I1459" i="4"/>
  <c r="H1460" i="4"/>
  <c r="I1460" i="4"/>
  <c r="H1461" i="4"/>
  <c r="I1461" i="4"/>
  <c r="H1462" i="4"/>
  <c r="I1462" i="4"/>
  <c r="H1463" i="4"/>
  <c r="I1463" i="4"/>
  <c r="H1464" i="4"/>
  <c r="I1464" i="4"/>
  <c r="H1465" i="4"/>
  <c r="I1465" i="4"/>
  <c r="H1466" i="4"/>
  <c r="I1466" i="4"/>
  <c r="H1467" i="4"/>
  <c r="I1467" i="4"/>
  <c r="H1468" i="4"/>
  <c r="I1468" i="4"/>
  <c r="H1469" i="4"/>
  <c r="I1469" i="4"/>
  <c r="H1470" i="4"/>
  <c r="I1470" i="4"/>
  <c r="H1471" i="4"/>
  <c r="I1471" i="4"/>
  <c r="H1472" i="4"/>
  <c r="I1472" i="4"/>
  <c r="H1473" i="4"/>
  <c r="I1473" i="4"/>
  <c r="H1474" i="4"/>
  <c r="I1474" i="4"/>
  <c r="H1475" i="4"/>
  <c r="I1475" i="4"/>
  <c r="H1476" i="4"/>
  <c r="I1476" i="4"/>
  <c r="H1477" i="4"/>
  <c r="I1477" i="4"/>
  <c r="H1478" i="4"/>
  <c r="I1478" i="4"/>
  <c r="H1479" i="4"/>
  <c r="I1479" i="4"/>
  <c r="H1480" i="4"/>
  <c r="I1480" i="4"/>
  <c r="H1481" i="4"/>
  <c r="I1481" i="4"/>
  <c r="H1482" i="4"/>
  <c r="I1482" i="4"/>
  <c r="H1483" i="4"/>
  <c r="I1483" i="4"/>
  <c r="H1484" i="4"/>
  <c r="I1484" i="4"/>
  <c r="H1485" i="4"/>
  <c r="I1485" i="4"/>
  <c r="H1486" i="4"/>
  <c r="I1486" i="4"/>
  <c r="H1487" i="4"/>
  <c r="I1487" i="4"/>
  <c r="H1488" i="4"/>
  <c r="I1488" i="4"/>
  <c r="H1489" i="4"/>
  <c r="I1489" i="4"/>
  <c r="H1490" i="4"/>
  <c r="I1490" i="4"/>
  <c r="H1491" i="4"/>
  <c r="I1491" i="4"/>
  <c r="H1492" i="4"/>
  <c r="I1492" i="4"/>
  <c r="H1493" i="4"/>
  <c r="I1493" i="4"/>
  <c r="H1494" i="4"/>
  <c r="I1494" i="4"/>
  <c r="H1495" i="4"/>
  <c r="I1495" i="4"/>
  <c r="H1496" i="4"/>
  <c r="I1496" i="4"/>
  <c r="H1497" i="4"/>
  <c r="I1497" i="4"/>
  <c r="H1498" i="4"/>
  <c r="I1498" i="4"/>
  <c r="H1499" i="4"/>
  <c r="I1499" i="4"/>
  <c r="H1500" i="4"/>
  <c r="I1500" i="4"/>
  <c r="H1501" i="4"/>
  <c r="I1501" i="4"/>
  <c r="H1502" i="4"/>
  <c r="I1502" i="4"/>
  <c r="H1503" i="4"/>
  <c r="I1503" i="4"/>
  <c r="H1504" i="4"/>
  <c r="I1504" i="4"/>
  <c r="H1505" i="4"/>
  <c r="I1505" i="4"/>
  <c r="H1506" i="4"/>
  <c r="I1506" i="4"/>
  <c r="H1507" i="4"/>
  <c r="I1507" i="4"/>
  <c r="H1508" i="4"/>
  <c r="I1508" i="4"/>
  <c r="H1509" i="4"/>
  <c r="I1509" i="4"/>
  <c r="H1510" i="4"/>
  <c r="I1510" i="4"/>
  <c r="H1511" i="4"/>
  <c r="I1511" i="4"/>
  <c r="H1512" i="4"/>
  <c r="I1512" i="4"/>
  <c r="H1513" i="4"/>
  <c r="I1513" i="4"/>
  <c r="H1514" i="4"/>
  <c r="I1514" i="4"/>
  <c r="H1515" i="4"/>
  <c r="I1515" i="4"/>
  <c r="H1516" i="4"/>
  <c r="I1516" i="4"/>
  <c r="H1517" i="4"/>
  <c r="I1517" i="4"/>
  <c r="H1518" i="4"/>
  <c r="I1518" i="4"/>
  <c r="H1519" i="4"/>
  <c r="I1519" i="4"/>
  <c r="H1520" i="4"/>
  <c r="I1520" i="4"/>
  <c r="H1521" i="4"/>
  <c r="I1521" i="4"/>
  <c r="H1522" i="4"/>
  <c r="I1522" i="4"/>
  <c r="H1523" i="4"/>
  <c r="I1523" i="4"/>
  <c r="H1524" i="4"/>
  <c r="I1524" i="4"/>
  <c r="H1525" i="4"/>
  <c r="I1525" i="4"/>
  <c r="H1526" i="4"/>
  <c r="I1526" i="4"/>
  <c r="H1527" i="4"/>
  <c r="I1527" i="4"/>
  <c r="H1528" i="4"/>
  <c r="I1528" i="4"/>
  <c r="H1529" i="4"/>
  <c r="I1529" i="4"/>
  <c r="H1530" i="4"/>
  <c r="I1530" i="4"/>
  <c r="H1531" i="4"/>
  <c r="I1531" i="4"/>
  <c r="H1532" i="4"/>
  <c r="I1532" i="4"/>
  <c r="H1533" i="4"/>
  <c r="I1533" i="4"/>
  <c r="H1534" i="4"/>
  <c r="I1534" i="4"/>
  <c r="H1535" i="4"/>
  <c r="I1535" i="4"/>
  <c r="H1536" i="4"/>
  <c r="I1536" i="4"/>
  <c r="H1537" i="4"/>
  <c r="I1537" i="4"/>
  <c r="H1538" i="4"/>
  <c r="I1538" i="4"/>
  <c r="H1539" i="4"/>
  <c r="I1539" i="4"/>
  <c r="H1540" i="4"/>
  <c r="I1540" i="4"/>
  <c r="H1541" i="4"/>
  <c r="I1541" i="4"/>
  <c r="H1542" i="4"/>
  <c r="I1542" i="4"/>
  <c r="H1543" i="4"/>
  <c r="I1543" i="4"/>
  <c r="H1544" i="4"/>
  <c r="I1544" i="4"/>
  <c r="H1545" i="4"/>
  <c r="I1545" i="4"/>
  <c r="H1546" i="4"/>
  <c r="I1546" i="4"/>
  <c r="H1547" i="4"/>
  <c r="I1547" i="4"/>
  <c r="H1548" i="4"/>
  <c r="I1548" i="4"/>
  <c r="H1549" i="4"/>
  <c r="I1549" i="4"/>
  <c r="H1550" i="4"/>
  <c r="I1550" i="4"/>
  <c r="H1551" i="4"/>
  <c r="I1551" i="4"/>
  <c r="H1552" i="4"/>
  <c r="I1552" i="4"/>
  <c r="H1553" i="4"/>
  <c r="I1553" i="4"/>
  <c r="H1554" i="4"/>
  <c r="I1554" i="4"/>
  <c r="H1555" i="4"/>
  <c r="I1555" i="4"/>
  <c r="H1556" i="4"/>
  <c r="I1556" i="4"/>
  <c r="H1557" i="4"/>
  <c r="I1557" i="4"/>
  <c r="H1558" i="4"/>
  <c r="I1558" i="4"/>
  <c r="H1559" i="4"/>
  <c r="I1559" i="4"/>
  <c r="H1560" i="4"/>
  <c r="I1560" i="4"/>
  <c r="H1561" i="4"/>
  <c r="I1561" i="4"/>
  <c r="H1562" i="4"/>
  <c r="I1562" i="4"/>
  <c r="H1563" i="4"/>
  <c r="I1563" i="4"/>
  <c r="H1564" i="4"/>
  <c r="I1564" i="4"/>
  <c r="H1565" i="4"/>
  <c r="I1565" i="4"/>
  <c r="H1566" i="4"/>
  <c r="I1566" i="4"/>
  <c r="H1567" i="4"/>
  <c r="I1567" i="4"/>
  <c r="H1568" i="4"/>
  <c r="I1568" i="4"/>
  <c r="H1569" i="4"/>
  <c r="I1569" i="4"/>
  <c r="H1570" i="4"/>
  <c r="I1570" i="4"/>
  <c r="H1571" i="4"/>
  <c r="I1571" i="4"/>
  <c r="H1572" i="4"/>
  <c r="I1572" i="4"/>
  <c r="H1573" i="4"/>
  <c r="I1573" i="4"/>
  <c r="H1574" i="4"/>
  <c r="I1574" i="4"/>
  <c r="H1575" i="4"/>
  <c r="I1575" i="4"/>
  <c r="H1576" i="4"/>
  <c r="I1576" i="4"/>
  <c r="H1577" i="4"/>
  <c r="I1577" i="4"/>
  <c r="H1578" i="4"/>
  <c r="I1578" i="4"/>
  <c r="H1579" i="4"/>
  <c r="I1579" i="4"/>
  <c r="H1580" i="4"/>
  <c r="I1580" i="4"/>
  <c r="H1581" i="4"/>
  <c r="I1581" i="4"/>
  <c r="H1582" i="4"/>
  <c r="I1582" i="4"/>
  <c r="H1583" i="4"/>
  <c r="I1583" i="4"/>
  <c r="H1584" i="4"/>
  <c r="I1584" i="4"/>
  <c r="H1585" i="4"/>
  <c r="I1585" i="4"/>
  <c r="H1586" i="4"/>
  <c r="I1586" i="4"/>
  <c r="H1587" i="4"/>
  <c r="I1587" i="4"/>
  <c r="H1588" i="4"/>
  <c r="I1588" i="4"/>
  <c r="H1589" i="4"/>
  <c r="I1589" i="4"/>
  <c r="H1590" i="4"/>
  <c r="I1590" i="4"/>
  <c r="H1591" i="4"/>
  <c r="I1591" i="4"/>
  <c r="H1592" i="4"/>
  <c r="I1592" i="4"/>
  <c r="H1593" i="4"/>
  <c r="I1593" i="4"/>
  <c r="H1594" i="4"/>
  <c r="I1594" i="4"/>
  <c r="H1595" i="4"/>
  <c r="I1595" i="4"/>
  <c r="H1596" i="4"/>
  <c r="I1596" i="4"/>
  <c r="H1597" i="4"/>
  <c r="I1597" i="4"/>
  <c r="H1598" i="4"/>
  <c r="I1598" i="4"/>
  <c r="H1599" i="4"/>
  <c r="I1599" i="4"/>
  <c r="H1600" i="4"/>
  <c r="I1600" i="4"/>
  <c r="H1601" i="4"/>
  <c r="I1601" i="4"/>
  <c r="H1602" i="4"/>
  <c r="I1602" i="4"/>
  <c r="H1603" i="4"/>
  <c r="I1603" i="4"/>
  <c r="H1604" i="4"/>
  <c r="I1604" i="4"/>
  <c r="H1605" i="4"/>
  <c r="I1605" i="4"/>
  <c r="H1606" i="4"/>
  <c r="I1606" i="4"/>
  <c r="H1607" i="4"/>
  <c r="I1607" i="4"/>
  <c r="H1608" i="4"/>
  <c r="I1608" i="4"/>
  <c r="H1609" i="4"/>
  <c r="I1609" i="4"/>
  <c r="H1610" i="4"/>
  <c r="I1610" i="4"/>
  <c r="H1611" i="4"/>
  <c r="I1611" i="4"/>
  <c r="H1612" i="4"/>
  <c r="I1612" i="4"/>
  <c r="H1613" i="4"/>
  <c r="I1613" i="4"/>
  <c r="H1614" i="4"/>
  <c r="I1614" i="4"/>
  <c r="H1615" i="4"/>
  <c r="I1615" i="4"/>
  <c r="H1616" i="4"/>
  <c r="I1616" i="4"/>
  <c r="H1617" i="4"/>
  <c r="I1617" i="4"/>
  <c r="H1618" i="4"/>
  <c r="I1618" i="4"/>
  <c r="H1619" i="4"/>
  <c r="I1619" i="4"/>
  <c r="H1620" i="4"/>
  <c r="I1620" i="4"/>
  <c r="H1621" i="4"/>
  <c r="I1621" i="4"/>
  <c r="H1622" i="4"/>
  <c r="I1622" i="4"/>
  <c r="H1623" i="4"/>
  <c r="I1623" i="4"/>
  <c r="H1624" i="4"/>
  <c r="I1624" i="4"/>
  <c r="H1625" i="4"/>
  <c r="I1625" i="4"/>
  <c r="H1626" i="4"/>
  <c r="I1626" i="4"/>
  <c r="H1627" i="4"/>
  <c r="I1627" i="4"/>
  <c r="H1628" i="4"/>
  <c r="I1628" i="4"/>
  <c r="H1629" i="4"/>
  <c r="I1629" i="4"/>
  <c r="H1630" i="4"/>
  <c r="I1630" i="4"/>
  <c r="H1631" i="4"/>
  <c r="I1631" i="4"/>
  <c r="H1632" i="4"/>
  <c r="I1632" i="4"/>
  <c r="H1633" i="4"/>
  <c r="I1633" i="4"/>
  <c r="H1634" i="4"/>
  <c r="I1634" i="4"/>
  <c r="H1635" i="4"/>
  <c r="I1635" i="4"/>
  <c r="H1636" i="4"/>
  <c r="I1636" i="4"/>
  <c r="H1637" i="4"/>
  <c r="I1637" i="4"/>
  <c r="H1638" i="4"/>
  <c r="I1638" i="4"/>
  <c r="H1639" i="4"/>
  <c r="I1639" i="4"/>
  <c r="H1640" i="4"/>
  <c r="I1640" i="4"/>
  <c r="H1641" i="4"/>
  <c r="I1641" i="4"/>
  <c r="H1642" i="4"/>
  <c r="I1642" i="4"/>
  <c r="H1643" i="4"/>
  <c r="I1643" i="4"/>
  <c r="H1644" i="4"/>
  <c r="I1644" i="4"/>
  <c r="H1645" i="4"/>
  <c r="I1645" i="4"/>
  <c r="H1646" i="4"/>
  <c r="I1646" i="4"/>
  <c r="H1647" i="4"/>
  <c r="I1647" i="4"/>
  <c r="H1648" i="4"/>
  <c r="I1648" i="4"/>
  <c r="H1649" i="4"/>
  <c r="I1649" i="4"/>
  <c r="H1650" i="4"/>
  <c r="I1650" i="4"/>
  <c r="H1651" i="4"/>
  <c r="I1651" i="4"/>
  <c r="H1652" i="4"/>
  <c r="I1652" i="4"/>
  <c r="H1653" i="4"/>
  <c r="I1653" i="4"/>
  <c r="H1654" i="4"/>
  <c r="I1654" i="4"/>
  <c r="H1655" i="4"/>
  <c r="I1655" i="4"/>
  <c r="H1656" i="4"/>
  <c r="I1656" i="4"/>
  <c r="H1657" i="4"/>
  <c r="I1657" i="4"/>
  <c r="H1658" i="4"/>
  <c r="I1658" i="4"/>
  <c r="H1659" i="4"/>
  <c r="I1659" i="4"/>
  <c r="H1660" i="4"/>
  <c r="I1660" i="4"/>
  <c r="H1661" i="4"/>
  <c r="I1661" i="4"/>
  <c r="H1662" i="4"/>
  <c r="I1662" i="4"/>
  <c r="H1663" i="4"/>
  <c r="I1663" i="4"/>
  <c r="H1664" i="4"/>
  <c r="I1664" i="4"/>
  <c r="H1665" i="4"/>
  <c r="I1665" i="4"/>
  <c r="H1666" i="4"/>
  <c r="I1666" i="4"/>
  <c r="H1667" i="4"/>
  <c r="I1667" i="4"/>
  <c r="H1668" i="4"/>
  <c r="I1668" i="4"/>
  <c r="H1669" i="4"/>
  <c r="I1669" i="4"/>
  <c r="H1670" i="4"/>
  <c r="I1670" i="4"/>
  <c r="H1671" i="4"/>
  <c r="I1671" i="4"/>
  <c r="H1672" i="4"/>
  <c r="I1672" i="4"/>
  <c r="H1673" i="4"/>
  <c r="I1673" i="4"/>
  <c r="H1674" i="4"/>
  <c r="I1674" i="4"/>
  <c r="H1675" i="4"/>
  <c r="I1675" i="4"/>
  <c r="H1676" i="4"/>
  <c r="I1676" i="4"/>
  <c r="H1677" i="4"/>
  <c r="I1677" i="4"/>
  <c r="H1678" i="4"/>
  <c r="I1678" i="4"/>
  <c r="H1679" i="4"/>
  <c r="I1679" i="4"/>
  <c r="H1680" i="4"/>
  <c r="I1680" i="4"/>
  <c r="H1681" i="4"/>
  <c r="I1681" i="4"/>
  <c r="H1682" i="4"/>
  <c r="I1682" i="4"/>
  <c r="H1683" i="4"/>
  <c r="I1683" i="4"/>
  <c r="H1684" i="4"/>
  <c r="I1684" i="4"/>
  <c r="H1685" i="4"/>
  <c r="I1685" i="4"/>
  <c r="H1686" i="4"/>
  <c r="I1686" i="4"/>
  <c r="H1687" i="4"/>
  <c r="I1687" i="4"/>
  <c r="H1688" i="4"/>
  <c r="I1688" i="4"/>
  <c r="H1689" i="4"/>
  <c r="I1689" i="4"/>
  <c r="H1690" i="4"/>
  <c r="I1690" i="4"/>
  <c r="H1691" i="4"/>
  <c r="I1691" i="4"/>
  <c r="H1692" i="4"/>
  <c r="I1692" i="4"/>
  <c r="H1693" i="4"/>
  <c r="I1693" i="4"/>
  <c r="H1694" i="4"/>
  <c r="I1694" i="4"/>
  <c r="H1695" i="4"/>
  <c r="I1695" i="4"/>
  <c r="H1696" i="4"/>
  <c r="I1696" i="4"/>
  <c r="H1697" i="4"/>
  <c r="I1697" i="4"/>
  <c r="H1698" i="4"/>
  <c r="I1698" i="4"/>
  <c r="H1699" i="4"/>
  <c r="I1699" i="4"/>
  <c r="H1700" i="4"/>
  <c r="I1700" i="4"/>
  <c r="H1701" i="4"/>
  <c r="I1701" i="4"/>
  <c r="H1702" i="4"/>
  <c r="I1702" i="4"/>
  <c r="H1703" i="4"/>
  <c r="I1703" i="4"/>
  <c r="H1704" i="4"/>
  <c r="I1704" i="4"/>
  <c r="H1705" i="4"/>
  <c r="I1705" i="4"/>
  <c r="H1706" i="4"/>
  <c r="I1706" i="4"/>
  <c r="H1707" i="4"/>
  <c r="I1707" i="4"/>
  <c r="H1708" i="4"/>
  <c r="I1708" i="4"/>
  <c r="H1709" i="4"/>
  <c r="I1709" i="4"/>
  <c r="H1710" i="4"/>
  <c r="I1710" i="4"/>
  <c r="H1711" i="4"/>
  <c r="I1711" i="4"/>
  <c r="H1712" i="4"/>
  <c r="I1712" i="4"/>
  <c r="H1713" i="4"/>
  <c r="I1713" i="4"/>
  <c r="H1714" i="4"/>
  <c r="I1714" i="4"/>
  <c r="H1715" i="4"/>
  <c r="I1715" i="4"/>
  <c r="H1716" i="4"/>
  <c r="I1716" i="4"/>
  <c r="H1717" i="4"/>
  <c r="I1717" i="4"/>
  <c r="H1718" i="4"/>
  <c r="I1718" i="4"/>
  <c r="H1719" i="4"/>
  <c r="I1719" i="4"/>
  <c r="H1720" i="4"/>
  <c r="I1720" i="4"/>
  <c r="H1721" i="4"/>
  <c r="I1721" i="4"/>
  <c r="H1722" i="4"/>
  <c r="I1722" i="4"/>
  <c r="H1723" i="4"/>
  <c r="I1723" i="4"/>
  <c r="H1724" i="4"/>
  <c r="I1724" i="4"/>
  <c r="H1725" i="4"/>
  <c r="I1725" i="4"/>
  <c r="H1726" i="4"/>
  <c r="I1726" i="4"/>
  <c r="H1727" i="4"/>
  <c r="I1727" i="4"/>
  <c r="H1728" i="4"/>
  <c r="I1728" i="4"/>
  <c r="H1729" i="4"/>
  <c r="I1729" i="4"/>
  <c r="H1730" i="4"/>
  <c r="I1730" i="4"/>
  <c r="H1731" i="4"/>
  <c r="I1731" i="4"/>
  <c r="H1732" i="4"/>
  <c r="I1732" i="4"/>
  <c r="H1733" i="4"/>
  <c r="I1733" i="4"/>
  <c r="H1734" i="4"/>
  <c r="I1734" i="4"/>
  <c r="H1735" i="4"/>
  <c r="I1735" i="4"/>
  <c r="H1736" i="4"/>
  <c r="I1736" i="4"/>
  <c r="H1737" i="4"/>
  <c r="I1737" i="4"/>
  <c r="H1738" i="4"/>
  <c r="I1738" i="4"/>
  <c r="H1739" i="4"/>
  <c r="I1739" i="4"/>
  <c r="H1740" i="4"/>
  <c r="I1740" i="4"/>
  <c r="H1741" i="4"/>
  <c r="I1741" i="4"/>
  <c r="H1742" i="4"/>
  <c r="I1742" i="4"/>
  <c r="H1743" i="4"/>
  <c r="I1743" i="4"/>
  <c r="H1744" i="4"/>
  <c r="I1744" i="4"/>
  <c r="H1745" i="4"/>
  <c r="I1745" i="4"/>
  <c r="H1746" i="4"/>
  <c r="I1746" i="4"/>
  <c r="H1747" i="4"/>
  <c r="I1747" i="4"/>
  <c r="H1748" i="4"/>
  <c r="I1748" i="4"/>
  <c r="H1749" i="4"/>
  <c r="I1749" i="4"/>
  <c r="H1750" i="4"/>
  <c r="I1750" i="4"/>
  <c r="H1751" i="4"/>
  <c r="I1751" i="4"/>
  <c r="H1752" i="4"/>
  <c r="I1752" i="4"/>
  <c r="H1753" i="4"/>
  <c r="I1753" i="4"/>
  <c r="H1754" i="4"/>
  <c r="I1754" i="4"/>
  <c r="H1755" i="4"/>
  <c r="I1755" i="4"/>
  <c r="H1756" i="4"/>
  <c r="I1756" i="4"/>
  <c r="H1757" i="4"/>
  <c r="I1757" i="4"/>
  <c r="H1758" i="4"/>
  <c r="I1758" i="4"/>
  <c r="H1759" i="4"/>
  <c r="I1759" i="4"/>
  <c r="H1760" i="4"/>
  <c r="I1760" i="4"/>
  <c r="H1761" i="4"/>
  <c r="I1761" i="4"/>
  <c r="H1762" i="4"/>
  <c r="I1762" i="4"/>
  <c r="H1763" i="4"/>
  <c r="I1763" i="4"/>
  <c r="H1764" i="4"/>
  <c r="I1764" i="4"/>
  <c r="H1765" i="4"/>
  <c r="I1765" i="4"/>
  <c r="H1766" i="4"/>
  <c r="I1766" i="4"/>
  <c r="H1767" i="4"/>
  <c r="I1767" i="4"/>
  <c r="H1768" i="4"/>
  <c r="I1768" i="4"/>
  <c r="H1769" i="4"/>
  <c r="I1769" i="4"/>
  <c r="H1770" i="4"/>
  <c r="I1770" i="4"/>
  <c r="H1771" i="4"/>
  <c r="I1771" i="4"/>
  <c r="H1772" i="4"/>
  <c r="I1772" i="4"/>
  <c r="H1773" i="4"/>
  <c r="I1773" i="4"/>
  <c r="H1774" i="4"/>
  <c r="I1774" i="4"/>
  <c r="H1775" i="4"/>
  <c r="I1775" i="4"/>
  <c r="H1776" i="4"/>
  <c r="I1776" i="4"/>
  <c r="H1777" i="4"/>
  <c r="I1777" i="4"/>
  <c r="H1778" i="4"/>
  <c r="I1778" i="4"/>
  <c r="H1779" i="4"/>
  <c r="I1779" i="4"/>
  <c r="H1780" i="4"/>
  <c r="I1780" i="4"/>
  <c r="H1781" i="4"/>
  <c r="I1781" i="4"/>
  <c r="H1782" i="4"/>
  <c r="I1782" i="4"/>
  <c r="H1783" i="4"/>
  <c r="I1783" i="4"/>
  <c r="H1784" i="4"/>
  <c r="I1784" i="4"/>
  <c r="H1785" i="4"/>
  <c r="I1785" i="4"/>
  <c r="H1786" i="4"/>
  <c r="I1786" i="4"/>
  <c r="H1787" i="4"/>
  <c r="I1787" i="4"/>
  <c r="H1788" i="4"/>
  <c r="I1788" i="4"/>
  <c r="H1789" i="4"/>
  <c r="I1789" i="4"/>
  <c r="H1790" i="4"/>
  <c r="I1790" i="4"/>
  <c r="H1791" i="4"/>
  <c r="I1791" i="4"/>
  <c r="H1792" i="4"/>
  <c r="I1792" i="4"/>
  <c r="H1793" i="4"/>
  <c r="I1793" i="4"/>
  <c r="H1794" i="4"/>
  <c r="I1794" i="4"/>
  <c r="H1795" i="4"/>
  <c r="I1795" i="4"/>
  <c r="H1796" i="4"/>
  <c r="I1796" i="4"/>
  <c r="H1797" i="4"/>
  <c r="I1797" i="4"/>
  <c r="H1798" i="4"/>
  <c r="I1798" i="4"/>
  <c r="H1799" i="4"/>
  <c r="I1799" i="4"/>
  <c r="H1800" i="4"/>
  <c r="I1800" i="4"/>
  <c r="H1801" i="4"/>
  <c r="I1801" i="4"/>
  <c r="H1802" i="4"/>
  <c r="I1802" i="4"/>
  <c r="H1803" i="4"/>
  <c r="I1803" i="4"/>
  <c r="H1804" i="4"/>
  <c r="I1804" i="4"/>
  <c r="H1805" i="4"/>
  <c r="I1805" i="4"/>
  <c r="H1806" i="4"/>
  <c r="I1806" i="4"/>
  <c r="H1807" i="4"/>
  <c r="I1807" i="4"/>
  <c r="H1808" i="4"/>
  <c r="I1808" i="4"/>
  <c r="H1809" i="4"/>
  <c r="I1809" i="4"/>
  <c r="H1810" i="4"/>
  <c r="I1810" i="4"/>
  <c r="H1811" i="4"/>
  <c r="I1811" i="4"/>
  <c r="H1812" i="4"/>
  <c r="I1812" i="4"/>
  <c r="H1813" i="4"/>
  <c r="I1813" i="4"/>
  <c r="H1814" i="4"/>
  <c r="I1814" i="4"/>
  <c r="H1815" i="4"/>
  <c r="I1815" i="4"/>
  <c r="H1816" i="4"/>
  <c r="I1816" i="4"/>
  <c r="H1817" i="4"/>
  <c r="I1817" i="4"/>
  <c r="H1818" i="4"/>
  <c r="I1818" i="4"/>
  <c r="H1819" i="4"/>
  <c r="I1819" i="4"/>
  <c r="H1820" i="4"/>
  <c r="I1820" i="4"/>
  <c r="H1821" i="4"/>
  <c r="I1821" i="4"/>
  <c r="H1822" i="4"/>
  <c r="I1822" i="4"/>
  <c r="H1823" i="4"/>
  <c r="I1823" i="4"/>
  <c r="H1824" i="4"/>
  <c r="I1824" i="4"/>
  <c r="H1825" i="4"/>
  <c r="I1825" i="4"/>
  <c r="H1826" i="4"/>
  <c r="I1826" i="4"/>
  <c r="H1827" i="4"/>
  <c r="I1827" i="4"/>
  <c r="H1828" i="4"/>
  <c r="I1828" i="4"/>
  <c r="H1829" i="4"/>
  <c r="I1829" i="4"/>
  <c r="H1830" i="4"/>
  <c r="I1830" i="4"/>
  <c r="H1831" i="4"/>
  <c r="I1831" i="4"/>
  <c r="H1832" i="4"/>
  <c r="I1832" i="4"/>
  <c r="H1833" i="4"/>
  <c r="I1833" i="4"/>
  <c r="H1834" i="4"/>
  <c r="I1834" i="4"/>
  <c r="H1835" i="4"/>
  <c r="I1835" i="4"/>
  <c r="H1836" i="4"/>
  <c r="I1836" i="4"/>
  <c r="H1837" i="4"/>
  <c r="I1837" i="4"/>
  <c r="H1838" i="4"/>
  <c r="I1838" i="4"/>
  <c r="H1839" i="4"/>
  <c r="I1839" i="4"/>
  <c r="H1840" i="4"/>
  <c r="I1840" i="4"/>
  <c r="H1841" i="4"/>
  <c r="I1841" i="4"/>
  <c r="H1842" i="4"/>
  <c r="I1842" i="4"/>
  <c r="H1843" i="4"/>
  <c r="I1843" i="4"/>
  <c r="H1844" i="4"/>
  <c r="I1844" i="4"/>
  <c r="H1845" i="4"/>
  <c r="I1845" i="4"/>
  <c r="H1846" i="4"/>
  <c r="I1846" i="4"/>
  <c r="H1847" i="4"/>
  <c r="I1847" i="4"/>
  <c r="H1848" i="4"/>
  <c r="I1848" i="4"/>
  <c r="H1849" i="4"/>
  <c r="I1849" i="4"/>
  <c r="H1850" i="4"/>
  <c r="I1850" i="4"/>
  <c r="H1851" i="4"/>
  <c r="I1851" i="4"/>
  <c r="H1852" i="4"/>
  <c r="I1852" i="4"/>
  <c r="H1853" i="4"/>
  <c r="I1853" i="4"/>
  <c r="H1854" i="4"/>
  <c r="I1854" i="4"/>
  <c r="H1855" i="4"/>
  <c r="I1855" i="4"/>
  <c r="H1856" i="4"/>
  <c r="I1856" i="4"/>
  <c r="H1857" i="4"/>
  <c r="I1857" i="4"/>
  <c r="H1858" i="4"/>
  <c r="I1858" i="4"/>
  <c r="H1859" i="4"/>
  <c r="I1859" i="4"/>
  <c r="H1860" i="4"/>
  <c r="I1860" i="4"/>
  <c r="H1861" i="4"/>
  <c r="I1861" i="4"/>
  <c r="H1862" i="4"/>
  <c r="I1862" i="4"/>
  <c r="H1863" i="4"/>
  <c r="I1863" i="4"/>
  <c r="H1864" i="4"/>
  <c r="I1864" i="4"/>
  <c r="H1865" i="4"/>
  <c r="I1865" i="4"/>
  <c r="H1866" i="4"/>
  <c r="I1866" i="4"/>
  <c r="H1867" i="4"/>
  <c r="I1867" i="4"/>
  <c r="H1868" i="4"/>
  <c r="I1868" i="4"/>
  <c r="H1869" i="4"/>
  <c r="I1869" i="4"/>
  <c r="H1870" i="4"/>
  <c r="I1870" i="4"/>
  <c r="H1871" i="4"/>
  <c r="I1871" i="4"/>
  <c r="H1872" i="4"/>
  <c r="I1872" i="4"/>
  <c r="H1873" i="4"/>
  <c r="I1873" i="4"/>
  <c r="H1874" i="4"/>
  <c r="I1874" i="4"/>
  <c r="H1875" i="4"/>
  <c r="I1875" i="4"/>
  <c r="H1876" i="4"/>
  <c r="I1876" i="4"/>
  <c r="H1877" i="4"/>
  <c r="I1877" i="4"/>
  <c r="H1878" i="4"/>
  <c r="I1878" i="4"/>
  <c r="H1879" i="4"/>
  <c r="I1879" i="4"/>
  <c r="H1880" i="4"/>
  <c r="I1880" i="4"/>
  <c r="H1881" i="4"/>
  <c r="I1881" i="4"/>
  <c r="H1882" i="4"/>
  <c r="I1882" i="4"/>
  <c r="H1883" i="4"/>
  <c r="I1883" i="4"/>
  <c r="H1884" i="4"/>
  <c r="I1884" i="4"/>
  <c r="H1885" i="4"/>
  <c r="I1885" i="4"/>
  <c r="H1886" i="4"/>
  <c r="I1886" i="4"/>
  <c r="H1887" i="4"/>
  <c r="I1887" i="4"/>
  <c r="H1888" i="4"/>
  <c r="I1888" i="4"/>
  <c r="H1889" i="4"/>
  <c r="I1889" i="4"/>
  <c r="H1890" i="4"/>
  <c r="I1890" i="4"/>
  <c r="H1891" i="4"/>
  <c r="I1891" i="4"/>
  <c r="H1892" i="4"/>
  <c r="I1892" i="4"/>
  <c r="H1893" i="4"/>
  <c r="I1893" i="4"/>
  <c r="H1894" i="4"/>
  <c r="I1894" i="4"/>
  <c r="H1895" i="4"/>
  <c r="I1895" i="4"/>
  <c r="H1896" i="4"/>
  <c r="I1896" i="4"/>
  <c r="H1897" i="4"/>
  <c r="I1897" i="4"/>
  <c r="H1898" i="4"/>
  <c r="I1898" i="4"/>
  <c r="H1899" i="4"/>
  <c r="I1899" i="4"/>
  <c r="H1900" i="4"/>
  <c r="I1900" i="4"/>
  <c r="H1901" i="4"/>
  <c r="I1901" i="4"/>
  <c r="H1902" i="4"/>
  <c r="I1902" i="4"/>
  <c r="H1903" i="4"/>
  <c r="I1903" i="4"/>
  <c r="H1904" i="4"/>
  <c r="I1904" i="4"/>
  <c r="H1905" i="4"/>
  <c r="I1905" i="4"/>
  <c r="H1906" i="4"/>
  <c r="I1906" i="4"/>
  <c r="H1907" i="4"/>
  <c r="I1907" i="4"/>
  <c r="H1908" i="4"/>
  <c r="I1908" i="4"/>
  <c r="H1909" i="4"/>
  <c r="I1909" i="4"/>
  <c r="H1910" i="4"/>
  <c r="I1910" i="4"/>
  <c r="H1911" i="4"/>
  <c r="I1911" i="4"/>
  <c r="H1912" i="4"/>
  <c r="I1912" i="4"/>
  <c r="H1913" i="4"/>
  <c r="I1913" i="4"/>
  <c r="H1914" i="4"/>
  <c r="I1914" i="4"/>
  <c r="H1915" i="4"/>
  <c r="I1915" i="4"/>
  <c r="H1916" i="4"/>
  <c r="I1916" i="4"/>
  <c r="H1917" i="4"/>
  <c r="I1917" i="4"/>
  <c r="H1918" i="4"/>
  <c r="I1918" i="4"/>
  <c r="H1919" i="4"/>
  <c r="I1919" i="4"/>
  <c r="H1920" i="4"/>
  <c r="I1920" i="4"/>
  <c r="H1921" i="4"/>
  <c r="I1921" i="4"/>
  <c r="H1922" i="4"/>
  <c r="I1922" i="4"/>
  <c r="H1923" i="4"/>
  <c r="I1923" i="4"/>
  <c r="H1924" i="4"/>
  <c r="I1924" i="4"/>
  <c r="H1925" i="4"/>
  <c r="I1925" i="4"/>
  <c r="H1926" i="4"/>
  <c r="I1926" i="4"/>
  <c r="H1927" i="4"/>
  <c r="I1927" i="4"/>
  <c r="H1928" i="4"/>
  <c r="I1928" i="4"/>
  <c r="H1929" i="4"/>
  <c r="I1929" i="4"/>
  <c r="H1930" i="4"/>
  <c r="I1930" i="4"/>
  <c r="H1931" i="4"/>
  <c r="I1931" i="4"/>
  <c r="H1932" i="4"/>
  <c r="I1932" i="4"/>
  <c r="H1933" i="4"/>
  <c r="I1933" i="4"/>
  <c r="H1934" i="4"/>
  <c r="I1934" i="4"/>
  <c r="H1935" i="4"/>
  <c r="I1935" i="4"/>
  <c r="H1936" i="4"/>
  <c r="I1936" i="4"/>
  <c r="H1937" i="4"/>
  <c r="I1937" i="4"/>
  <c r="H1938" i="4"/>
  <c r="I1938" i="4"/>
  <c r="H1939" i="4"/>
  <c r="I1939" i="4"/>
  <c r="H1940" i="4"/>
  <c r="I1940" i="4"/>
  <c r="H1941" i="4"/>
  <c r="I1941" i="4"/>
  <c r="H1942" i="4"/>
  <c r="I1942" i="4"/>
  <c r="H1943" i="4"/>
  <c r="I1943" i="4"/>
  <c r="H1944" i="4"/>
  <c r="I1944" i="4"/>
  <c r="H1945" i="4"/>
  <c r="I1945" i="4"/>
  <c r="H1946" i="4"/>
  <c r="I1946" i="4"/>
  <c r="H1947" i="4"/>
  <c r="I1947" i="4"/>
  <c r="H1948" i="4"/>
  <c r="I1948" i="4"/>
  <c r="H1949" i="4"/>
  <c r="I1949" i="4"/>
  <c r="H1950" i="4"/>
  <c r="I1950" i="4"/>
  <c r="H1951" i="4"/>
  <c r="I1951" i="4"/>
  <c r="H1952" i="4"/>
  <c r="I1952" i="4"/>
  <c r="H1953" i="4"/>
  <c r="I1953" i="4"/>
  <c r="H1954" i="4"/>
  <c r="I1954" i="4"/>
  <c r="H1955" i="4"/>
  <c r="I1955" i="4"/>
  <c r="H1956" i="4"/>
  <c r="I1956" i="4"/>
  <c r="H1957" i="4"/>
  <c r="I1957" i="4"/>
  <c r="H1958" i="4"/>
  <c r="I1958" i="4"/>
  <c r="H1959" i="4"/>
  <c r="I1959" i="4"/>
  <c r="H1960" i="4"/>
  <c r="I1960" i="4"/>
  <c r="H1961" i="4"/>
  <c r="I1961" i="4"/>
  <c r="H1962" i="4"/>
  <c r="I1962" i="4"/>
  <c r="H1963" i="4"/>
  <c r="I1963" i="4"/>
  <c r="H1964" i="4"/>
  <c r="I1964" i="4"/>
  <c r="H1965" i="4"/>
  <c r="I1965" i="4"/>
  <c r="H1966" i="4"/>
  <c r="I1966" i="4"/>
  <c r="H1967" i="4"/>
  <c r="I1967" i="4"/>
  <c r="H1968" i="4"/>
  <c r="I1968" i="4"/>
  <c r="H1969" i="4"/>
  <c r="I1969" i="4"/>
  <c r="H1970" i="4"/>
  <c r="I1970" i="4"/>
  <c r="H1971" i="4"/>
  <c r="I1971" i="4"/>
  <c r="H1972" i="4"/>
  <c r="I1972" i="4"/>
  <c r="H1973" i="4"/>
  <c r="I1973" i="4"/>
  <c r="H1974" i="4"/>
  <c r="I1974" i="4"/>
  <c r="H1975" i="4"/>
  <c r="I1975" i="4"/>
  <c r="H1976" i="4"/>
  <c r="I1976" i="4"/>
  <c r="H1977" i="4"/>
  <c r="I1977" i="4"/>
  <c r="H1978" i="4"/>
  <c r="I1978" i="4"/>
  <c r="H1979" i="4"/>
  <c r="I1979" i="4"/>
  <c r="H1980" i="4"/>
  <c r="I1980" i="4"/>
  <c r="H1981" i="4"/>
  <c r="I1981" i="4"/>
  <c r="H1982" i="4"/>
  <c r="I1982" i="4"/>
  <c r="H1983" i="4"/>
  <c r="I1983" i="4"/>
  <c r="H1984" i="4"/>
  <c r="I1984" i="4"/>
  <c r="H1985" i="4"/>
  <c r="I1985" i="4"/>
  <c r="H1986" i="4"/>
  <c r="I1986" i="4"/>
  <c r="H1987" i="4"/>
  <c r="I1987" i="4"/>
  <c r="H1988" i="4"/>
  <c r="I1988" i="4"/>
  <c r="H1989" i="4"/>
  <c r="I1989" i="4"/>
  <c r="H1990" i="4"/>
  <c r="I1990" i="4"/>
  <c r="H1991" i="4"/>
  <c r="I1991" i="4"/>
  <c r="H1992" i="4"/>
  <c r="I1992" i="4"/>
  <c r="H1993" i="4"/>
  <c r="I1993" i="4"/>
  <c r="H1994" i="4"/>
  <c r="I1994" i="4"/>
  <c r="H1995" i="4"/>
  <c r="I1995" i="4"/>
  <c r="H1996" i="4"/>
  <c r="I1996" i="4"/>
  <c r="H1997" i="4"/>
  <c r="I1997" i="4"/>
  <c r="H1998" i="4"/>
  <c r="I1998" i="4"/>
  <c r="H1999" i="4"/>
  <c r="I1999" i="4"/>
  <c r="H2000" i="4"/>
  <c r="I2000" i="4"/>
  <c r="H2001" i="4"/>
  <c r="I2001" i="4"/>
  <c r="H2002" i="4"/>
  <c r="I2002" i="4"/>
  <c r="H2003" i="4"/>
  <c r="I2003" i="4"/>
  <c r="H2004" i="4"/>
  <c r="I2004" i="4"/>
  <c r="H2005" i="4"/>
  <c r="I2005" i="4"/>
  <c r="H2006" i="4"/>
  <c r="I2006" i="4"/>
  <c r="H2007" i="4"/>
  <c r="I2007" i="4"/>
  <c r="H2008" i="4"/>
  <c r="I2008" i="4"/>
  <c r="H2009" i="4"/>
  <c r="I2009" i="4"/>
  <c r="H2010" i="4"/>
  <c r="I2010" i="4"/>
  <c r="H2011" i="4"/>
  <c r="I2011" i="4"/>
  <c r="H2012" i="4"/>
  <c r="I2012" i="4"/>
  <c r="H2013" i="4"/>
  <c r="I2013" i="4"/>
  <c r="H2014" i="4"/>
  <c r="I2014" i="4"/>
  <c r="H2015" i="4"/>
  <c r="I2015" i="4"/>
  <c r="H2016" i="4"/>
  <c r="I2016" i="4"/>
  <c r="H2017" i="4"/>
  <c r="I2017" i="4"/>
  <c r="H2018" i="4"/>
  <c r="I2018" i="4"/>
  <c r="H2019" i="4"/>
  <c r="I2019" i="4"/>
  <c r="H2020" i="4"/>
  <c r="I2020" i="4"/>
  <c r="H2021" i="4"/>
  <c r="I2021" i="4"/>
  <c r="H2022" i="4"/>
  <c r="I2022" i="4"/>
  <c r="H2023" i="4"/>
  <c r="I2023" i="4"/>
  <c r="H2024" i="4"/>
  <c r="I2024" i="4"/>
  <c r="H2025" i="4"/>
  <c r="I2025" i="4"/>
  <c r="H2026" i="4"/>
  <c r="I2026" i="4"/>
  <c r="H2027" i="4"/>
  <c r="I2027" i="4"/>
  <c r="H2028" i="4"/>
  <c r="I2028" i="4"/>
  <c r="H2029" i="4"/>
  <c r="I2029" i="4"/>
  <c r="H2030" i="4"/>
  <c r="I2030" i="4"/>
  <c r="H2031" i="4"/>
  <c r="I2031" i="4"/>
  <c r="H2032" i="4"/>
  <c r="I2032" i="4"/>
  <c r="H2033" i="4"/>
  <c r="I2033" i="4"/>
  <c r="H2034" i="4"/>
  <c r="I2034" i="4"/>
  <c r="H2035" i="4"/>
  <c r="I2035" i="4"/>
  <c r="H2036" i="4"/>
  <c r="I2036" i="4"/>
  <c r="H2037" i="4"/>
  <c r="I2037" i="4"/>
  <c r="H2038" i="4"/>
  <c r="I2038" i="4"/>
  <c r="H2039" i="4"/>
  <c r="I2039" i="4"/>
  <c r="H2040" i="4"/>
  <c r="I2040" i="4"/>
  <c r="H2041" i="4"/>
  <c r="I2041" i="4"/>
  <c r="H2042" i="4"/>
  <c r="I2042" i="4"/>
  <c r="H2043" i="4"/>
  <c r="I2043" i="4"/>
  <c r="H2044" i="4"/>
  <c r="I2044" i="4"/>
  <c r="H2045" i="4"/>
  <c r="I2045" i="4"/>
  <c r="H2046" i="4"/>
  <c r="I2046" i="4"/>
  <c r="H2047" i="4"/>
  <c r="I2047" i="4"/>
  <c r="H2048" i="4"/>
  <c r="I2048" i="4"/>
  <c r="H2049" i="4"/>
  <c r="I2049" i="4"/>
  <c r="H2050" i="4"/>
  <c r="I2050" i="4"/>
  <c r="H2051" i="4"/>
  <c r="I2051" i="4"/>
  <c r="H2052" i="4"/>
  <c r="I2052" i="4"/>
  <c r="H2053" i="4"/>
  <c r="I2053" i="4"/>
  <c r="H2054" i="4"/>
  <c r="I2054" i="4"/>
  <c r="H2055" i="4"/>
  <c r="I2055" i="4"/>
  <c r="H2056" i="4"/>
  <c r="I2056" i="4"/>
  <c r="H2057" i="4"/>
  <c r="I2057" i="4"/>
  <c r="H2058" i="4"/>
  <c r="I2058" i="4"/>
  <c r="H2059" i="4"/>
  <c r="I2059" i="4"/>
  <c r="H2060" i="4"/>
  <c r="I2060" i="4"/>
  <c r="H2061" i="4"/>
  <c r="I2061" i="4"/>
  <c r="H2062" i="4"/>
  <c r="I2062" i="4"/>
  <c r="H2063" i="4"/>
  <c r="I2063" i="4"/>
  <c r="H2064" i="4"/>
  <c r="I2064" i="4"/>
  <c r="H2065" i="4"/>
  <c r="I2065" i="4"/>
  <c r="H2066" i="4"/>
  <c r="I2066" i="4"/>
  <c r="H2067" i="4"/>
  <c r="I2067" i="4"/>
  <c r="H2068" i="4"/>
  <c r="I2068" i="4"/>
  <c r="H2069" i="4"/>
  <c r="I2069" i="4"/>
  <c r="H2070" i="4"/>
  <c r="I2070" i="4"/>
  <c r="H2071" i="4"/>
  <c r="I2071" i="4"/>
  <c r="H2072" i="4"/>
  <c r="I2072" i="4"/>
  <c r="H2073" i="4"/>
  <c r="I2073" i="4"/>
  <c r="H2074" i="4"/>
  <c r="I2074" i="4"/>
  <c r="H2075" i="4"/>
  <c r="I2075" i="4"/>
  <c r="H2076" i="4"/>
  <c r="I2076" i="4"/>
  <c r="H2077" i="4"/>
  <c r="I2077" i="4"/>
  <c r="H2078" i="4"/>
  <c r="I2078" i="4"/>
  <c r="H2079" i="4"/>
  <c r="I2079" i="4"/>
  <c r="H2080" i="4"/>
  <c r="I2080" i="4"/>
  <c r="H2081" i="4"/>
  <c r="I2081" i="4"/>
  <c r="H2082" i="4"/>
  <c r="I2082" i="4"/>
  <c r="H2083" i="4"/>
  <c r="I2083" i="4"/>
  <c r="H2084" i="4"/>
  <c r="I2084" i="4"/>
  <c r="H2085" i="4"/>
  <c r="I2085" i="4"/>
  <c r="H2086" i="4"/>
  <c r="I2086" i="4"/>
  <c r="H2087" i="4"/>
  <c r="I2087" i="4"/>
  <c r="H2088" i="4"/>
  <c r="I2088" i="4"/>
  <c r="H2089" i="4"/>
  <c r="I2089" i="4"/>
  <c r="H2090" i="4"/>
  <c r="I2090" i="4"/>
  <c r="H2091" i="4"/>
  <c r="I2091" i="4"/>
  <c r="H2092" i="4"/>
  <c r="I2092" i="4"/>
  <c r="H2093" i="4"/>
  <c r="I2093" i="4"/>
  <c r="H2094" i="4"/>
  <c r="I2094" i="4"/>
  <c r="H2095" i="4"/>
  <c r="I2095" i="4"/>
  <c r="H2096" i="4"/>
  <c r="I2096" i="4"/>
  <c r="H2097" i="4"/>
  <c r="I2097" i="4"/>
  <c r="H2098" i="4"/>
  <c r="I2098" i="4"/>
  <c r="H2099" i="4"/>
  <c r="I2099" i="4"/>
  <c r="H2100" i="4"/>
  <c r="I2100" i="4"/>
  <c r="H2101" i="4"/>
  <c r="I2101" i="4"/>
  <c r="H2102" i="4"/>
  <c r="I2102" i="4"/>
  <c r="H2103" i="4"/>
  <c r="I2103" i="4"/>
  <c r="H2104" i="4"/>
  <c r="I2104" i="4"/>
  <c r="H2105" i="4"/>
  <c r="I2105" i="4"/>
  <c r="H2106" i="4"/>
  <c r="I2106" i="4"/>
  <c r="H2107" i="4"/>
  <c r="I2107" i="4"/>
  <c r="H2108" i="4"/>
  <c r="I2108" i="4"/>
  <c r="H2109" i="4"/>
  <c r="I2109" i="4"/>
  <c r="H2110" i="4"/>
  <c r="I2110" i="4"/>
  <c r="H2111" i="4"/>
  <c r="I2111" i="4"/>
  <c r="H2112" i="4"/>
  <c r="I2112" i="4"/>
  <c r="H2113" i="4"/>
  <c r="I2113" i="4"/>
  <c r="H2114" i="4"/>
  <c r="I2114" i="4"/>
  <c r="H2115" i="4"/>
  <c r="I2115" i="4"/>
  <c r="H2116" i="4"/>
  <c r="I2116" i="4"/>
  <c r="H2117" i="4"/>
  <c r="I2117" i="4"/>
  <c r="H2118" i="4"/>
  <c r="I2118" i="4"/>
  <c r="H2119" i="4"/>
  <c r="I2119" i="4"/>
  <c r="H2120" i="4"/>
  <c r="I2120" i="4"/>
  <c r="H2121" i="4"/>
  <c r="I2121" i="4"/>
  <c r="H2122" i="4"/>
  <c r="I2122" i="4"/>
  <c r="H2123" i="4"/>
  <c r="I2123" i="4"/>
  <c r="H2124" i="4"/>
  <c r="I2124" i="4"/>
  <c r="H2125" i="4"/>
  <c r="I2125" i="4"/>
  <c r="H2126" i="4"/>
  <c r="I2126" i="4"/>
  <c r="H2127" i="4"/>
  <c r="I2127" i="4"/>
  <c r="H2128" i="4"/>
  <c r="I2128" i="4"/>
  <c r="H2129" i="4"/>
  <c r="I2129" i="4"/>
  <c r="H2130" i="4"/>
  <c r="I2130" i="4"/>
  <c r="H2131" i="4"/>
  <c r="I2131" i="4"/>
  <c r="H2132" i="4"/>
  <c r="I2132" i="4"/>
  <c r="H2133" i="4"/>
  <c r="I2133" i="4"/>
  <c r="H2134" i="4"/>
  <c r="I2134" i="4"/>
  <c r="H2135" i="4"/>
  <c r="I2135" i="4"/>
  <c r="H2136" i="4"/>
  <c r="I2136" i="4"/>
  <c r="H2137" i="4"/>
  <c r="I2137" i="4"/>
  <c r="H2138" i="4"/>
  <c r="I2138" i="4"/>
  <c r="H2139" i="4"/>
  <c r="I2139" i="4"/>
  <c r="H2140" i="4"/>
  <c r="I2140" i="4"/>
  <c r="H2141" i="4"/>
  <c r="I2141" i="4"/>
  <c r="H2142" i="4"/>
  <c r="I2142" i="4"/>
  <c r="H2143" i="4"/>
  <c r="I2143" i="4"/>
  <c r="H2144" i="4"/>
  <c r="I2144" i="4"/>
  <c r="H2145" i="4"/>
  <c r="I2145" i="4"/>
  <c r="H2146" i="4"/>
  <c r="I2146" i="4"/>
  <c r="H2147" i="4"/>
  <c r="I2147" i="4"/>
  <c r="H2148" i="4"/>
  <c r="I2148" i="4"/>
  <c r="H2149" i="4"/>
  <c r="I2149" i="4"/>
  <c r="H2150" i="4"/>
  <c r="I2150" i="4"/>
  <c r="H2151" i="4"/>
  <c r="I2151" i="4"/>
  <c r="H2152" i="4"/>
  <c r="I2152" i="4"/>
  <c r="H2153" i="4"/>
  <c r="I2153" i="4"/>
  <c r="H2154" i="4"/>
  <c r="I2154" i="4"/>
  <c r="H2155" i="4"/>
  <c r="I2155" i="4"/>
  <c r="H2156" i="4"/>
  <c r="I2156" i="4"/>
  <c r="H2157" i="4"/>
  <c r="I2157" i="4"/>
  <c r="H2158" i="4"/>
  <c r="I2158" i="4"/>
  <c r="H2159" i="4"/>
  <c r="I2159" i="4"/>
  <c r="H2160" i="4"/>
  <c r="I2160" i="4"/>
  <c r="H2161" i="4"/>
  <c r="I2161" i="4"/>
  <c r="H2162" i="4"/>
  <c r="I2162" i="4"/>
  <c r="H2163" i="4"/>
  <c r="I2163" i="4"/>
  <c r="H2164" i="4"/>
  <c r="I2164" i="4"/>
  <c r="H2165" i="4"/>
  <c r="I2165" i="4"/>
  <c r="H2166" i="4"/>
  <c r="I2166" i="4"/>
  <c r="H2167" i="4"/>
  <c r="I2167" i="4"/>
  <c r="H2168" i="4"/>
  <c r="I2168" i="4"/>
  <c r="H2169" i="4"/>
  <c r="I2169" i="4"/>
  <c r="H2170" i="4"/>
  <c r="I2170" i="4"/>
  <c r="H2171" i="4"/>
  <c r="I2171" i="4"/>
  <c r="H2172" i="4"/>
  <c r="I2172" i="4"/>
  <c r="H2173" i="4"/>
  <c r="I2173" i="4"/>
  <c r="H2174" i="4"/>
  <c r="I2174" i="4"/>
  <c r="H2175" i="4"/>
  <c r="I2175" i="4"/>
  <c r="H2176" i="4"/>
  <c r="I2176" i="4"/>
  <c r="H2177" i="4"/>
  <c r="I2177" i="4"/>
  <c r="H2178" i="4"/>
  <c r="I2178" i="4"/>
  <c r="H2179" i="4"/>
  <c r="I2179" i="4"/>
  <c r="H2180" i="4"/>
  <c r="I2180" i="4"/>
  <c r="H2181" i="4"/>
  <c r="I2181" i="4"/>
  <c r="H2182" i="4"/>
  <c r="I2182" i="4"/>
  <c r="H2183" i="4"/>
  <c r="I2183" i="4"/>
  <c r="H2184" i="4"/>
  <c r="I2184" i="4"/>
  <c r="H2185" i="4"/>
  <c r="I2185" i="4"/>
  <c r="H2186" i="4"/>
  <c r="I2186" i="4"/>
  <c r="H2187" i="4"/>
  <c r="I2187" i="4"/>
  <c r="H2188" i="4"/>
  <c r="I2188" i="4"/>
  <c r="H2189" i="4"/>
  <c r="I2189" i="4"/>
  <c r="H2190" i="4"/>
  <c r="I2190" i="4"/>
  <c r="H2191" i="4"/>
  <c r="I2191" i="4"/>
  <c r="H2192" i="4"/>
  <c r="I2192" i="4"/>
  <c r="H2193" i="4"/>
  <c r="I2193" i="4"/>
  <c r="H2194" i="4"/>
  <c r="H2195" i="4"/>
  <c r="H2196" i="4"/>
  <c r="H2197" i="4"/>
  <c r="H2198" i="4"/>
  <c r="H2199" i="4"/>
  <c r="H2200" i="4"/>
  <c r="H2201" i="4"/>
  <c r="H2202" i="4"/>
  <c r="H2203" i="4"/>
  <c r="H2204" i="4"/>
  <c r="H2205" i="4"/>
  <c r="H2206" i="4"/>
  <c r="H2207" i="4"/>
  <c r="H2208" i="4"/>
  <c r="H2209" i="4"/>
  <c r="H2210" i="4"/>
  <c r="H2211" i="4"/>
  <c r="H2212" i="4"/>
  <c r="H2213" i="4"/>
  <c r="H2214" i="4"/>
  <c r="H2215" i="4"/>
  <c r="H2216" i="4"/>
  <c r="H2217" i="4"/>
  <c r="H2218" i="4"/>
  <c r="H2219" i="4"/>
  <c r="H2220" i="4"/>
  <c r="H2221" i="4"/>
  <c r="H2222" i="4"/>
  <c r="H2223" i="4"/>
  <c r="H2224" i="4"/>
  <c r="H2225" i="4"/>
  <c r="H2226" i="4"/>
  <c r="H2227" i="4"/>
  <c r="H2228" i="4"/>
  <c r="H2229" i="4"/>
  <c r="H2230" i="4"/>
  <c r="H2231" i="4"/>
  <c r="H2232" i="4"/>
  <c r="H2233" i="4"/>
  <c r="H2234" i="4"/>
  <c r="H2235" i="4"/>
  <c r="H2236" i="4"/>
  <c r="H2237" i="4"/>
  <c r="H2238" i="4"/>
  <c r="H2239" i="4"/>
  <c r="H2240" i="4"/>
  <c r="H2241" i="4"/>
  <c r="H2242" i="4"/>
  <c r="H2243" i="4"/>
  <c r="H2244" i="4"/>
  <c r="H2245" i="4"/>
  <c r="H2246" i="4"/>
  <c r="H2247" i="4"/>
  <c r="H2248" i="4"/>
  <c r="H2249" i="4"/>
  <c r="H2250" i="4"/>
  <c r="H2251" i="4"/>
  <c r="H2252" i="4"/>
  <c r="H2253" i="4"/>
  <c r="H2254" i="4"/>
  <c r="H2255" i="4"/>
  <c r="H2256" i="4"/>
  <c r="H2257" i="4"/>
  <c r="H2258" i="4"/>
  <c r="H2259" i="4"/>
  <c r="H2260" i="4"/>
  <c r="H2261" i="4"/>
  <c r="H2262" i="4"/>
  <c r="H2263" i="4"/>
  <c r="H2264" i="4"/>
  <c r="H2265" i="4"/>
  <c r="H2266" i="4"/>
  <c r="H2267" i="4"/>
  <c r="H2268" i="4"/>
  <c r="H2269" i="4"/>
  <c r="H2270" i="4"/>
  <c r="H2271" i="4"/>
  <c r="H2272" i="4"/>
  <c r="H2273" i="4"/>
  <c r="H2274" i="4"/>
  <c r="H2275" i="4"/>
  <c r="H2276" i="4"/>
  <c r="H2277" i="4"/>
  <c r="H2278" i="4"/>
  <c r="H2279" i="4"/>
  <c r="H2280" i="4"/>
  <c r="H2281" i="4"/>
  <c r="H2282" i="4"/>
  <c r="H2283" i="4"/>
  <c r="H2284" i="4"/>
  <c r="H2285" i="4"/>
  <c r="H2286" i="4"/>
  <c r="H2287" i="4"/>
  <c r="H2288" i="4"/>
  <c r="H2289" i="4"/>
  <c r="H2290" i="4"/>
  <c r="H2291" i="4"/>
  <c r="H2292" i="4"/>
  <c r="H2293" i="4"/>
  <c r="H2294" i="4"/>
  <c r="H2295" i="4"/>
  <c r="H2296" i="4"/>
  <c r="H2297" i="4"/>
  <c r="H2298" i="4"/>
  <c r="H2299" i="4"/>
  <c r="H2300" i="4"/>
  <c r="H2301" i="4"/>
  <c r="H2302" i="4"/>
  <c r="H2303" i="4"/>
  <c r="H2304" i="4"/>
  <c r="H2305" i="4"/>
  <c r="H2306" i="4"/>
  <c r="H2307" i="4"/>
  <c r="H2308" i="4"/>
  <c r="H2309" i="4"/>
  <c r="H2310" i="4"/>
  <c r="H2311" i="4"/>
  <c r="H2312" i="4"/>
  <c r="H2313" i="4"/>
  <c r="H2314" i="4"/>
  <c r="H2315" i="4"/>
  <c r="H2316" i="4"/>
  <c r="H2317" i="4"/>
  <c r="H2318" i="4"/>
  <c r="H2319" i="4"/>
  <c r="H2320" i="4"/>
  <c r="H2321" i="4"/>
  <c r="H2322" i="4"/>
  <c r="H2323" i="4"/>
  <c r="H2324" i="4"/>
  <c r="H2325" i="4"/>
  <c r="H2326" i="4"/>
  <c r="H2327" i="4"/>
  <c r="H2328" i="4"/>
  <c r="H2329" i="4"/>
  <c r="H2330" i="4"/>
  <c r="H2331" i="4"/>
  <c r="H2332" i="4"/>
  <c r="H2333" i="4"/>
  <c r="H2334" i="4"/>
  <c r="H2335" i="4"/>
  <c r="H2336" i="4"/>
  <c r="H2337" i="4"/>
  <c r="H2338" i="4"/>
  <c r="H2339" i="4"/>
  <c r="H2340" i="4"/>
  <c r="H2341" i="4"/>
  <c r="H2342" i="4"/>
  <c r="H2343" i="4"/>
  <c r="H2344" i="4"/>
  <c r="H2345" i="4"/>
  <c r="H2346" i="4"/>
  <c r="H2347" i="4"/>
  <c r="H2348" i="4"/>
  <c r="H2349" i="4"/>
  <c r="H2350" i="4"/>
  <c r="H2351" i="4"/>
  <c r="H2352" i="4"/>
  <c r="H2353" i="4"/>
  <c r="H2354" i="4"/>
  <c r="H2355" i="4"/>
  <c r="H2356" i="4"/>
  <c r="H2357" i="4"/>
  <c r="H2358" i="4"/>
  <c r="H2359" i="4"/>
  <c r="H2360" i="4"/>
  <c r="H2361" i="4"/>
  <c r="H2362" i="4"/>
  <c r="H26" i="5" l="1"/>
  <c r="I27" i="5"/>
  <c r="I22" i="5"/>
  <c r="I25" i="5"/>
  <c r="I13" i="5"/>
  <c r="I23" i="5"/>
  <c r="I29" i="5"/>
  <c r="I36" i="5"/>
  <c r="I20" i="5"/>
  <c r="I35" i="5"/>
  <c r="I19" i="5"/>
  <c r="I34" i="5"/>
  <c r="I18" i="5"/>
  <c r="I32" i="5"/>
  <c r="I31" i="5"/>
  <c r="I15" i="5"/>
  <c r="I37" i="5"/>
  <c r="I21" i="5"/>
  <c r="I30" i="5"/>
  <c r="I14" i="5"/>
  <c r="I28" i="5"/>
  <c r="I12" i="5"/>
  <c r="I33" i="5"/>
  <c r="I17" i="5"/>
  <c r="H24" i="5"/>
  <c r="H4" i="5"/>
  <c r="H2" i="7"/>
  <c r="H6" i="7"/>
  <c r="B6" i="10"/>
  <c r="B4" i="10"/>
  <c r="A4" i="10"/>
  <c r="G337" i="4"/>
  <c r="G338" i="4"/>
  <c r="G339" i="4"/>
  <c r="G340" i="4"/>
  <c r="G341" i="4"/>
  <c r="G342" i="4"/>
  <c r="G343" i="4"/>
  <c r="G344" i="4"/>
  <c r="G345" i="4"/>
  <c r="G346" i="4"/>
  <c r="G347" i="4"/>
  <c r="G348" i="4"/>
  <c r="G349" i="4"/>
  <c r="G350" i="4"/>
  <c r="G351" i="4"/>
  <c r="G352" i="4"/>
  <c r="G353" i="4"/>
  <c r="G354" i="4"/>
  <c r="G355" i="4"/>
  <c r="G356" i="4"/>
  <c r="G357" i="4"/>
  <c r="G358" i="4"/>
  <c r="G359" i="4"/>
  <c r="G360" i="4"/>
  <c r="G361" i="4"/>
  <c r="G362" i="4"/>
  <c r="G363" i="4"/>
  <c r="G364" i="4"/>
  <c r="G365" i="4"/>
  <c r="G366" i="4"/>
  <c r="G367" i="4"/>
  <c r="G368" i="4"/>
  <c r="G369" i="4"/>
  <c r="G370" i="4"/>
  <c r="G371" i="4"/>
  <c r="G372" i="4"/>
  <c r="G373" i="4"/>
  <c r="G374" i="4"/>
  <c r="G375" i="4"/>
  <c r="G376" i="4"/>
  <c r="G377" i="4"/>
  <c r="G378" i="4"/>
  <c r="G379" i="4"/>
  <c r="G380" i="4"/>
  <c r="G381" i="4"/>
  <c r="G382" i="4"/>
  <c r="G383" i="4"/>
  <c r="G384" i="4"/>
  <c r="G385" i="4"/>
  <c r="G386" i="4"/>
  <c r="G387" i="4"/>
  <c r="G388" i="4"/>
  <c r="G389" i="4"/>
  <c r="G390" i="4"/>
  <c r="G391" i="4"/>
  <c r="G392" i="4"/>
  <c r="G393" i="4"/>
  <c r="G394" i="4"/>
  <c r="G395" i="4"/>
  <c r="G396" i="4"/>
  <c r="G397" i="4"/>
  <c r="G398" i="4"/>
  <c r="G399" i="4"/>
  <c r="G400" i="4"/>
  <c r="G401" i="4"/>
  <c r="G402" i="4"/>
  <c r="G403" i="4"/>
  <c r="G404" i="4"/>
  <c r="G405" i="4"/>
  <c r="G406" i="4"/>
  <c r="G407" i="4"/>
  <c r="G408" i="4"/>
  <c r="G409" i="4"/>
  <c r="G410" i="4"/>
  <c r="G411" i="4"/>
  <c r="G412" i="4"/>
  <c r="G413" i="4"/>
  <c r="G414" i="4"/>
  <c r="G415" i="4"/>
  <c r="G416" i="4"/>
  <c r="G417" i="4"/>
  <c r="G418" i="4"/>
  <c r="G419" i="4"/>
  <c r="G420" i="4"/>
  <c r="G421" i="4"/>
  <c r="G422" i="4"/>
  <c r="G423" i="4"/>
  <c r="G424" i="4"/>
  <c r="G425" i="4"/>
  <c r="G426" i="4"/>
  <c r="G427" i="4"/>
  <c r="G428" i="4"/>
  <c r="G429" i="4"/>
  <c r="G430" i="4"/>
  <c r="G431" i="4"/>
  <c r="G432" i="4"/>
  <c r="G433" i="4"/>
  <c r="G434" i="4"/>
  <c r="G435" i="4"/>
  <c r="G436" i="4"/>
  <c r="G437" i="4"/>
  <c r="G438" i="4"/>
  <c r="G439" i="4"/>
  <c r="G440" i="4"/>
  <c r="G441" i="4"/>
  <c r="G442" i="4"/>
  <c r="G443" i="4"/>
  <c r="G444" i="4"/>
  <c r="G445" i="4"/>
  <c r="G446" i="4"/>
  <c r="G447" i="4"/>
  <c r="G448" i="4"/>
  <c r="G449" i="4"/>
  <c r="G450" i="4"/>
  <c r="G451" i="4"/>
  <c r="G452" i="4"/>
  <c r="G453" i="4"/>
  <c r="G454" i="4"/>
  <c r="G455" i="4"/>
  <c r="G456" i="4"/>
  <c r="G457" i="4"/>
  <c r="G458" i="4"/>
  <c r="G459" i="4"/>
  <c r="G460" i="4"/>
  <c r="G461" i="4"/>
  <c r="G462" i="4"/>
  <c r="G463" i="4"/>
  <c r="G464" i="4"/>
  <c r="G465" i="4"/>
  <c r="G466" i="4"/>
  <c r="G467" i="4"/>
  <c r="G468" i="4"/>
  <c r="G469" i="4"/>
  <c r="G470" i="4"/>
  <c r="G471" i="4"/>
  <c r="G472" i="4"/>
  <c r="G473" i="4"/>
  <c r="G474" i="4"/>
  <c r="G475" i="4"/>
  <c r="G476" i="4"/>
  <c r="G477" i="4"/>
  <c r="G478" i="4"/>
  <c r="G479" i="4"/>
  <c r="G480" i="4"/>
  <c r="G481" i="4"/>
  <c r="G482" i="4"/>
  <c r="G483" i="4"/>
  <c r="G484" i="4"/>
  <c r="G485" i="4"/>
  <c r="G486" i="4"/>
  <c r="G487" i="4"/>
  <c r="G488" i="4"/>
  <c r="G489" i="4"/>
  <c r="G490" i="4"/>
  <c r="G491" i="4"/>
  <c r="G492" i="4"/>
  <c r="G493" i="4"/>
  <c r="G494" i="4"/>
  <c r="G495" i="4"/>
  <c r="G496" i="4"/>
  <c r="G497" i="4"/>
  <c r="G498" i="4"/>
  <c r="G499" i="4"/>
  <c r="G500" i="4"/>
  <c r="G501" i="4"/>
  <c r="G502" i="4"/>
  <c r="G503" i="4"/>
  <c r="G504" i="4"/>
  <c r="G505" i="4"/>
  <c r="G506" i="4"/>
  <c r="G507" i="4"/>
  <c r="G508" i="4"/>
  <c r="G509" i="4"/>
  <c r="G510" i="4"/>
  <c r="G511" i="4"/>
  <c r="G512" i="4"/>
  <c r="G513" i="4"/>
  <c r="G514" i="4"/>
  <c r="G515" i="4"/>
  <c r="G516" i="4"/>
  <c r="G517" i="4"/>
  <c r="G518" i="4"/>
  <c r="G519" i="4"/>
  <c r="G520" i="4"/>
  <c r="G521" i="4"/>
  <c r="G522" i="4"/>
  <c r="G523" i="4"/>
  <c r="G524" i="4"/>
  <c r="G525" i="4"/>
  <c r="G526" i="4"/>
  <c r="G527" i="4"/>
  <c r="G528" i="4"/>
  <c r="G529" i="4"/>
  <c r="G530" i="4"/>
  <c r="G531" i="4"/>
  <c r="G532" i="4"/>
  <c r="G533" i="4"/>
  <c r="G534" i="4"/>
  <c r="G535" i="4"/>
  <c r="G536" i="4"/>
  <c r="G537" i="4"/>
  <c r="G538" i="4"/>
  <c r="G539" i="4"/>
  <c r="G540" i="4"/>
  <c r="G541" i="4"/>
  <c r="G542" i="4"/>
  <c r="G543" i="4"/>
  <c r="G544" i="4"/>
  <c r="G545" i="4"/>
  <c r="G546" i="4"/>
  <c r="G547" i="4"/>
  <c r="G548" i="4"/>
  <c r="G549" i="4"/>
  <c r="G550" i="4"/>
  <c r="G551" i="4"/>
  <c r="G552" i="4"/>
  <c r="G553" i="4"/>
  <c r="G554" i="4"/>
  <c r="G555" i="4"/>
  <c r="G556" i="4"/>
  <c r="G557" i="4"/>
  <c r="G558" i="4"/>
  <c r="G559" i="4"/>
  <c r="G560" i="4"/>
  <c r="G561" i="4"/>
  <c r="G562" i="4"/>
  <c r="G563" i="4"/>
  <c r="G564" i="4"/>
  <c r="G565" i="4"/>
  <c r="G566" i="4"/>
  <c r="G567" i="4"/>
  <c r="G568" i="4"/>
  <c r="G569" i="4"/>
  <c r="G570" i="4"/>
  <c r="G571" i="4"/>
  <c r="G572" i="4"/>
  <c r="G573" i="4"/>
  <c r="G574" i="4"/>
  <c r="G575" i="4"/>
  <c r="G576" i="4"/>
  <c r="G577" i="4"/>
  <c r="G578" i="4"/>
  <c r="G579" i="4"/>
  <c r="G580" i="4"/>
  <c r="G581" i="4"/>
  <c r="G582" i="4"/>
  <c r="G583" i="4"/>
  <c r="G584" i="4"/>
  <c r="G585" i="4"/>
  <c r="G586" i="4"/>
  <c r="G587" i="4"/>
  <c r="G588" i="4"/>
  <c r="G589" i="4"/>
  <c r="G590" i="4"/>
  <c r="G591" i="4"/>
  <c r="G592" i="4"/>
  <c r="G593" i="4"/>
  <c r="G594" i="4"/>
  <c r="G595" i="4"/>
  <c r="G596" i="4"/>
  <c r="G597" i="4"/>
  <c r="G598" i="4"/>
  <c r="G599" i="4"/>
  <c r="G600" i="4"/>
  <c r="G601" i="4"/>
  <c r="G602" i="4"/>
  <c r="G603" i="4"/>
  <c r="G604" i="4"/>
  <c r="G605" i="4"/>
  <c r="G606" i="4"/>
  <c r="G607" i="4"/>
  <c r="G608" i="4"/>
  <c r="G609" i="4"/>
  <c r="G610" i="4"/>
  <c r="G611" i="4"/>
  <c r="G612" i="4"/>
  <c r="G613" i="4"/>
  <c r="G614" i="4"/>
  <c r="G615" i="4"/>
  <c r="G616" i="4"/>
  <c r="G617" i="4"/>
  <c r="G618" i="4"/>
  <c r="G619" i="4"/>
  <c r="G620" i="4"/>
  <c r="G621" i="4"/>
  <c r="G622" i="4"/>
  <c r="G623" i="4"/>
  <c r="G624" i="4"/>
  <c r="G625" i="4"/>
  <c r="G626" i="4"/>
  <c r="G627" i="4"/>
  <c r="G628" i="4"/>
  <c r="G629" i="4"/>
  <c r="G630" i="4"/>
  <c r="G631" i="4"/>
  <c r="G632" i="4"/>
  <c r="G633" i="4"/>
  <c r="G634" i="4"/>
  <c r="G635" i="4"/>
  <c r="G636" i="4"/>
  <c r="G637" i="4"/>
  <c r="G638" i="4"/>
  <c r="G639" i="4"/>
  <c r="G640" i="4"/>
  <c r="G641" i="4"/>
  <c r="G642" i="4"/>
  <c r="G643" i="4"/>
  <c r="G644" i="4"/>
  <c r="G645" i="4"/>
  <c r="G646" i="4"/>
  <c r="G647" i="4"/>
  <c r="G648" i="4"/>
  <c r="G649" i="4"/>
  <c r="G650" i="4"/>
  <c r="G651" i="4"/>
  <c r="G652" i="4"/>
  <c r="G653" i="4"/>
  <c r="G654" i="4"/>
  <c r="G655" i="4"/>
  <c r="G656" i="4"/>
  <c r="G657" i="4"/>
  <c r="G658" i="4"/>
  <c r="G659" i="4"/>
  <c r="G660" i="4"/>
  <c r="G661" i="4"/>
  <c r="G662" i="4"/>
  <c r="G663" i="4"/>
  <c r="G664" i="4"/>
  <c r="G665" i="4"/>
  <c r="G666" i="4"/>
  <c r="G667" i="4"/>
  <c r="G668" i="4"/>
  <c r="G669" i="4"/>
  <c r="G670" i="4"/>
  <c r="G671" i="4"/>
  <c r="G672" i="4"/>
  <c r="G673" i="4"/>
  <c r="G674" i="4"/>
  <c r="G675" i="4"/>
  <c r="G676" i="4"/>
  <c r="G677" i="4"/>
  <c r="G678" i="4"/>
  <c r="G679" i="4"/>
  <c r="G680" i="4"/>
  <c r="G681" i="4"/>
  <c r="G682" i="4"/>
  <c r="G683" i="4"/>
  <c r="G684" i="4"/>
  <c r="G685" i="4"/>
  <c r="G686" i="4"/>
  <c r="G687" i="4"/>
  <c r="G688" i="4"/>
  <c r="G689" i="4"/>
  <c r="G690" i="4"/>
  <c r="G691" i="4"/>
  <c r="G692" i="4"/>
  <c r="G693" i="4"/>
  <c r="G694" i="4"/>
  <c r="G695" i="4"/>
  <c r="G696" i="4"/>
  <c r="G697" i="4"/>
  <c r="G698" i="4"/>
  <c r="G699" i="4"/>
  <c r="G700" i="4"/>
  <c r="G701" i="4"/>
  <c r="G702" i="4"/>
  <c r="G703" i="4"/>
  <c r="G704" i="4"/>
  <c r="G705" i="4"/>
  <c r="G706" i="4"/>
  <c r="G707" i="4"/>
  <c r="G708" i="4"/>
  <c r="G709" i="4"/>
  <c r="G710" i="4"/>
  <c r="G711" i="4"/>
  <c r="G712" i="4"/>
  <c r="G713" i="4"/>
  <c r="G714" i="4"/>
  <c r="G715" i="4"/>
  <c r="G716" i="4"/>
  <c r="G717" i="4"/>
  <c r="G718" i="4"/>
  <c r="G719" i="4"/>
  <c r="G720" i="4"/>
  <c r="G721" i="4"/>
  <c r="G722" i="4"/>
  <c r="G723" i="4"/>
  <c r="G724" i="4"/>
  <c r="G725" i="4"/>
  <c r="G726" i="4"/>
  <c r="G727" i="4"/>
  <c r="G728" i="4"/>
  <c r="G729" i="4"/>
  <c r="G730" i="4"/>
  <c r="G731" i="4"/>
  <c r="G732" i="4"/>
  <c r="G733" i="4"/>
  <c r="G734" i="4"/>
  <c r="G735" i="4"/>
  <c r="G736" i="4"/>
  <c r="G737" i="4"/>
  <c r="G738" i="4"/>
  <c r="G739" i="4"/>
  <c r="G740" i="4"/>
  <c r="G741" i="4"/>
  <c r="G742" i="4"/>
  <c r="G743" i="4"/>
  <c r="G744" i="4"/>
  <c r="G745" i="4"/>
  <c r="G746" i="4"/>
  <c r="G747" i="4"/>
  <c r="G748" i="4"/>
  <c r="G749" i="4"/>
  <c r="G750" i="4"/>
  <c r="G751" i="4"/>
  <c r="G752" i="4"/>
  <c r="G753" i="4"/>
  <c r="G754" i="4"/>
  <c r="G755" i="4"/>
  <c r="G756" i="4"/>
  <c r="G757" i="4"/>
  <c r="G758" i="4"/>
  <c r="G759" i="4"/>
  <c r="G760" i="4"/>
  <c r="G761" i="4"/>
  <c r="G762" i="4"/>
  <c r="G763" i="4"/>
  <c r="G764" i="4"/>
  <c r="G765" i="4"/>
  <c r="G766" i="4"/>
  <c r="G767" i="4"/>
  <c r="G768" i="4"/>
  <c r="G769" i="4"/>
  <c r="G770" i="4"/>
  <c r="G771" i="4"/>
  <c r="G772" i="4"/>
  <c r="G773" i="4"/>
  <c r="G774" i="4"/>
  <c r="G775" i="4"/>
  <c r="G776" i="4"/>
  <c r="G777" i="4"/>
  <c r="G778" i="4"/>
  <c r="G779" i="4"/>
  <c r="G780" i="4"/>
  <c r="G781" i="4"/>
  <c r="G782" i="4"/>
  <c r="G783" i="4"/>
  <c r="G784" i="4"/>
  <c r="G785" i="4"/>
  <c r="G786" i="4"/>
  <c r="G787" i="4"/>
  <c r="G788" i="4"/>
  <c r="G789" i="4"/>
  <c r="G790" i="4"/>
  <c r="G791" i="4"/>
  <c r="G792" i="4"/>
  <c r="G793" i="4"/>
  <c r="G794" i="4"/>
  <c r="G795" i="4"/>
  <c r="G796" i="4"/>
  <c r="G797" i="4"/>
  <c r="G798" i="4"/>
  <c r="G799" i="4"/>
  <c r="G800" i="4"/>
  <c r="G801" i="4"/>
  <c r="G802" i="4"/>
  <c r="G803" i="4"/>
  <c r="G804" i="4"/>
  <c r="G805" i="4"/>
  <c r="G806" i="4"/>
  <c r="G807" i="4"/>
  <c r="G808" i="4"/>
  <c r="G809" i="4"/>
  <c r="G810" i="4"/>
  <c r="G811" i="4"/>
  <c r="G812" i="4"/>
  <c r="G813" i="4"/>
  <c r="G814" i="4"/>
  <c r="G815" i="4"/>
  <c r="G816" i="4"/>
  <c r="G817" i="4"/>
  <c r="G818" i="4"/>
  <c r="G819" i="4"/>
  <c r="G820" i="4"/>
  <c r="G821" i="4"/>
  <c r="G822" i="4"/>
  <c r="G823" i="4"/>
  <c r="G824" i="4"/>
  <c r="G825" i="4"/>
  <c r="G826" i="4"/>
  <c r="G827" i="4"/>
  <c r="G828" i="4"/>
  <c r="G829" i="4"/>
  <c r="G830" i="4"/>
  <c r="G831" i="4"/>
  <c r="G832" i="4"/>
  <c r="G833" i="4"/>
  <c r="G834" i="4"/>
  <c r="G835" i="4"/>
  <c r="G836" i="4"/>
  <c r="G837" i="4"/>
  <c r="G838" i="4"/>
  <c r="G839" i="4"/>
  <c r="G840" i="4"/>
  <c r="G841" i="4"/>
  <c r="G842" i="4"/>
  <c r="G843" i="4"/>
  <c r="G844" i="4"/>
  <c r="G845" i="4"/>
  <c r="G846" i="4"/>
  <c r="G847" i="4"/>
  <c r="G848" i="4"/>
  <c r="G849" i="4"/>
  <c r="G850" i="4"/>
  <c r="G851" i="4"/>
  <c r="G852" i="4"/>
  <c r="G853" i="4"/>
  <c r="G854" i="4"/>
  <c r="G855" i="4"/>
  <c r="G856" i="4"/>
  <c r="G857" i="4"/>
  <c r="G858" i="4"/>
  <c r="G859" i="4"/>
  <c r="G860" i="4"/>
  <c r="G861" i="4"/>
  <c r="G862" i="4"/>
  <c r="G863" i="4"/>
  <c r="G864" i="4"/>
  <c r="G865" i="4"/>
  <c r="G866" i="4"/>
  <c r="G867" i="4"/>
  <c r="G868" i="4"/>
  <c r="G869" i="4"/>
  <c r="G870" i="4"/>
  <c r="G871" i="4"/>
  <c r="G872" i="4"/>
  <c r="G873" i="4"/>
  <c r="G874" i="4"/>
  <c r="G875" i="4"/>
  <c r="G876" i="4"/>
  <c r="G877" i="4"/>
  <c r="G878" i="4"/>
  <c r="G879" i="4"/>
  <c r="G880" i="4"/>
  <c r="G881" i="4"/>
  <c r="G882" i="4"/>
  <c r="G883" i="4"/>
  <c r="G884" i="4"/>
  <c r="G885" i="4"/>
  <c r="G886" i="4"/>
  <c r="G887" i="4"/>
  <c r="G888" i="4"/>
  <c r="G889" i="4"/>
  <c r="G890" i="4"/>
  <c r="G891" i="4"/>
  <c r="G892" i="4"/>
  <c r="G893" i="4"/>
  <c r="G894" i="4"/>
  <c r="G895" i="4"/>
  <c r="G896" i="4"/>
  <c r="G897" i="4"/>
  <c r="G898" i="4"/>
  <c r="G899" i="4"/>
  <c r="G900" i="4"/>
  <c r="G901" i="4"/>
  <c r="G902" i="4"/>
  <c r="G903" i="4"/>
  <c r="G904" i="4"/>
  <c r="G905" i="4"/>
  <c r="G906" i="4"/>
  <c r="G907" i="4"/>
  <c r="G908" i="4"/>
  <c r="G909" i="4"/>
  <c r="G910" i="4"/>
  <c r="G911" i="4"/>
  <c r="G912" i="4"/>
  <c r="G913" i="4"/>
  <c r="G914" i="4"/>
  <c r="G915" i="4"/>
  <c r="G916" i="4"/>
  <c r="G917" i="4"/>
  <c r="G918" i="4"/>
  <c r="G919" i="4"/>
  <c r="G920" i="4"/>
  <c r="G921" i="4"/>
  <c r="G922" i="4"/>
  <c r="G923" i="4"/>
  <c r="G924" i="4"/>
  <c r="G925" i="4"/>
  <c r="G926" i="4"/>
  <c r="G927" i="4"/>
  <c r="G928" i="4"/>
  <c r="G929" i="4"/>
  <c r="G930" i="4"/>
  <c r="G931" i="4"/>
  <c r="G932" i="4"/>
  <c r="G933" i="4"/>
  <c r="G934" i="4"/>
  <c r="G935" i="4"/>
  <c r="G936" i="4"/>
  <c r="G937" i="4"/>
  <c r="G938" i="4"/>
  <c r="G939" i="4"/>
  <c r="G940" i="4"/>
  <c r="G941" i="4"/>
  <c r="G942" i="4"/>
  <c r="G943" i="4"/>
  <c r="G944" i="4"/>
  <c r="G945" i="4"/>
  <c r="G946" i="4"/>
  <c r="G947" i="4"/>
  <c r="G948" i="4"/>
  <c r="G949" i="4"/>
  <c r="G950" i="4"/>
  <c r="G951" i="4"/>
  <c r="G952" i="4"/>
  <c r="G953" i="4"/>
  <c r="G954" i="4"/>
  <c r="G955" i="4"/>
  <c r="G956" i="4"/>
  <c r="G957" i="4"/>
  <c r="G958" i="4"/>
  <c r="G959" i="4"/>
  <c r="G960" i="4"/>
  <c r="G961" i="4"/>
  <c r="G962" i="4"/>
  <c r="G963" i="4"/>
  <c r="G964" i="4"/>
  <c r="G965" i="4"/>
  <c r="G966" i="4"/>
  <c r="G967" i="4"/>
  <c r="G968" i="4"/>
  <c r="G969" i="4"/>
  <c r="G970" i="4"/>
  <c r="G971" i="4"/>
  <c r="G972" i="4"/>
  <c r="G973" i="4"/>
  <c r="G974" i="4"/>
  <c r="G975" i="4"/>
  <c r="G976" i="4"/>
  <c r="G977" i="4"/>
  <c r="G978" i="4"/>
  <c r="G979" i="4"/>
  <c r="G980" i="4"/>
  <c r="G981" i="4"/>
  <c r="G982" i="4"/>
  <c r="G983" i="4"/>
  <c r="G984" i="4"/>
  <c r="G985" i="4"/>
  <c r="G986" i="4"/>
  <c r="G987" i="4"/>
  <c r="G988" i="4"/>
  <c r="G989" i="4"/>
  <c r="G990" i="4"/>
  <c r="G991" i="4"/>
  <c r="G992" i="4"/>
  <c r="G993" i="4"/>
  <c r="G994" i="4"/>
  <c r="G995" i="4"/>
  <c r="G996" i="4"/>
  <c r="G997" i="4"/>
  <c r="G998" i="4"/>
  <c r="G999" i="4"/>
  <c r="G1000" i="4"/>
  <c r="G1001" i="4"/>
  <c r="G1002" i="4"/>
  <c r="G1003" i="4"/>
  <c r="G1004" i="4"/>
  <c r="G1005" i="4"/>
  <c r="G1006" i="4"/>
  <c r="G1007" i="4"/>
  <c r="G1008" i="4"/>
  <c r="G1009" i="4"/>
  <c r="G1010" i="4"/>
  <c r="G1011" i="4"/>
  <c r="G1012" i="4"/>
  <c r="G1013" i="4"/>
  <c r="G1014" i="4"/>
  <c r="G1015" i="4"/>
  <c r="G1016" i="4"/>
  <c r="G1017" i="4"/>
  <c r="G1018" i="4"/>
  <c r="G1019" i="4"/>
  <c r="G1020" i="4"/>
  <c r="G1021" i="4"/>
  <c r="G1022" i="4"/>
  <c r="G1023" i="4"/>
  <c r="G1024" i="4"/>
  <c r="G1025" i="4"/>
  <c r="G1026" i="4"/>
  <c r="G1027" i="4"/>
  <c r="G1028" i="4"/>
  <c r="G1029" i="4"/>
  <c r="G1030" i="4"/>
  <c r="G1031" i="4"/>
  <c r="G1032" i="4"/>
  <c r="G1033" i="4"/>
  <c r="G1034" i="4"/>
  <c r="G1035" i="4"/>
  <c r="G1036" i="4"/>
  <c r="G1037" i="4"/>
  <c r="G1038" i="4"/>
  <c r="G1039" i="4"/>
  <c r="G1040" i="4"/>
  <c r="G1041" i="4"/>
  <c r="G1042" i="4"/>
  <c r="G1043" i="4"/>
  <c r="G1044" i="4"/>
  <c r="G1045" i="4"/>
  <c r="G1046" i="4"/>
  <c r="G1047" i="4"/>
  <c r="G1048" i="4"/>
  <c r="G1049" i="4"/>
  <c r="G1050" i="4"/>
  <c r="G1051" i="4"/>
  <c r="G1052" i="4"/>
  <c r="G1053" i="4"/>
  <c r="G1054" i="4"/>
  <c r="G1055" i="4"/>
  <c r="G1056" i="4"/>
  <c r="G1057" i="4"/>
  <c r="G1058" i="4"/>
  <c r="G1059" i="4"/>
  <c r="G1060" i="4"/>
  <c r="G1061" i="4"/>
  <c r="G1062" i="4"/>
  <c r="G1063" i="4"/>
  <c r="G1064" i="4"/>
  <c r="G1065" i="4"/>
  <c r="G1066" i="4"/>
  <c r="G1067" i="4"/>
  <c r="G1068" i="4"/>
  <c r="G1069" i="4"/>
  <c r="G1070" i="4"/>
  <c r="G1071" i="4"/>
  <c r="G1072" i="4"/>
  <c r="G1073" i="4"/>
  <c r="G1074" i="4"/>
  <c r="G1075" i="4"/>
  <c r="G1076" i="4"/>
  <c r="G1077" i="4"/>
  <c r="G1078" i="4"/>
  <c r="G1079" i="4"/>
  <c r="G1080" i="4"/>
  <c r="G1081" i="4"/>
  <c r="G1082" i="4"/>
  <c r="G1083" i="4"/>
  <c r="G1084" i="4"/>
  <c r="G1085" i="4"/>
  <c r="G1086" i="4"/>
  <c r="G1087" i="4"/>
  <c r="G1088" i="4"/>
  <c r="G1089" i="4"/>
  <c r="G1090" i="4"/>
  <c r="G1091" i="4"/>
  <c r="G1092" i="4"/>
  <c r="G1093" i="4"/>
  <c r="G1094" i="4"/>
  <c r="G1095" i="4"/>
  <c r="G1096" i="4"/>
  <c r="G1097" i="4"/>
  <c r="G1098" i="4"/>
  <c r="G1099" i="4"/>
  <c r="G1100" i="4"/>
  <c r="G1101" i="4"/>
  <c r="G1102" i="4"/>
  <c r="G1103" i="4"/>
  <c r="G1104" i="4"/>
  <c r="G1105" i="4"/>
  <c r="G1106" i="4"/>
  <c r="G1107" i="4"/>
  <c r="G1108" i="4"/>
  <c r="G1109" i="4"/>
  <c r="G1110" i="4"/>
  <c r="G1111" i="4"/>
  <c r="G1112" i="4"/>
  <c r="G1113" i="4"/>
  <c r="G1114" i="4"/>
  <c r="G1115" i="4"/>
  <c r="G1116" i="4"/>
  <c r="G1117" i="4"/>
  <c r="G1118" i="4"/>
  <c r="G1119" i="4"/>
  <c r="G1120" i="4"/>
  <c r="G1121" i="4"/>
  <c r="G1122" i="4"/>
  <c r="G1123" i="4"/>
  <c r="G1124" i="4"/>
  <c r="G1125" i="4"/>
  <c r="G1126" i="4"/>
  <c r="G1127" i="4"/>
  <c r="G1128" i="4"/>
  <c r="G1129" i="4"/>
  <c r="G1130" i="4"/>
  <c r="G1131" i="4"/>
  <c r="G1132" i="4"/>
  <c r="G1133" i="4"/>
  <c r="G1134" i="4"/>
  <c r="G1135" i="4"/>
  <c r="G1136" i="4"/>
  <c r="G1137" i="4"/>
  <c r="G1138" i="4"/>
  <c r="G1139" i="4"/>
  <c r="G1140" i="4"/>
  <c r="G1141" i="4"/>
  <c r="G1142" i="4"/>
  <c r="G1143" i="4"/>
  <c r="G1144" i="4"/>
  <c r="G1145" i="4"/>
  <c r="G1146" i="4"/>
  <c r="G1147" i="4"/>
  <c r="G1148" i="4"/>
  <c r="G1149" i="4"/>
  <c r="G1150" i="4"/>
  <c r="G1151" i="4"/>
  <c r="G1152" i="4"/>
  <c r="G1153" i="4"/>
  <c r="G1154" i="4"/>
  <c r="G1155" i="4"/>
  <c r="G1156" i="4"/>
  <c r="G1157" i="4"/>
  <c r="G1158" i="4"/>
  <c r="G1159" i="4"/>
  <c r="G1160" i="4"/>
  <c r="G1161" i="4"/>
  <c r="G1162" i="4"/>
  <c r="G1163" i="4"/>
  <c r="G1164" i="4"/>
  <c r="G1165" i="4"/>
  <c r="G1166" i="4"/>
  <c r="G1167" i="4"/>
  <c r="G1168" i="4"/>
  <c r="G1169" i="4"/>
  <c r="G1170" i="4"/>
  <c r="G1171" i="4"/>
  <c r="G1172" i="4"/>
  <c r="G1173" i="4"/>
  <c r="G1174" i="4"/>
  <c r="G1175" i="4"/>
  <c r="G1176" i="4"/>
  <c r="G1177" i="4"/>
  <c r="G1178" i="4"/>
  <c r="G1179" i="4"/>
  <c r="G1180" i="4"/>
  <c r="G1181" i="4"/>
  <c r="G1182" i="4"/>
  <c r="G1183" i="4"/>
  <c r="G1184" i="4"/>
  <c r="G1185" i="4"/>
  <c r="G1186" i="4"/>
  <c r="G1187" i="4"/>
  <c r="G1188" i="4"/>
  <c r="G1189" i="4"/>
  <c r="G1190" i="4"/>
  <c r="G1191" i="4"/>
  <c r="G1192" i="4"/>
  <c r="G1193" i="4"/>
  <c r="G1194" i="4"/>
  <c r="G1195" i="4"/>
  <c r="G1196" i="4"/>
  <c r="G1197" i="4"/>
  <c r="G1198" i="4"/>
  <c r="G1199" i="4"/>
  <c r="G1200" i="4"/>
  <c r="G1201" i="4"/>
  <c r="G1202" i="4"/>
  <c r="G1203" i="4"/>
  <c r="G1204" i="4"/>
  <c r="G1205" i="4"/>
  <c r="G1206" i="4"/>
  <c r="G1207" i="4"/>
  <c r="G1208" i="4"/>
  <c r="G1209" i="4"/>
  <c r="G1210" i="4"/>
  <c r="G1211" i="4"/>
  <c r="G1212" i="4"/>
  <c r="G1213" i="4"/>
  <c r="G1214" i="4"/>
  <c r="G1215" i="4"/>
  <c r="G1216" i="4"/>
  <c r="G1217" i="4"/>
  <c r="G1218" i="4"/>
  <c r="G1219" i="4"/>
  <c r="G1220" i="4"/>
  <c r="G1221" i="4"/>
  <c r="G1222" i="4"/>
  <c r="G1223" i="4"/>
  <c r="G1224" i="4"/>
  <c r="G1225" i="4"/>
  <c r="G1226" i="4"/>
  <c r="G1227" i="4"/>
  <c r="G1228" i="4"/>
  <c r="G1229" i="4"/>
  <c r="G1230" i="4"/>
  <c r="G1231" i="4"/>
  <c r="G1232" i="4"/>
  <c r="G1233" i="4"/>
  <c r="G1234" i="4"/>
  <c r="G1235" i="4"/>
  <c r="G1236" i="4"/>
  <c r="G1237" i="4"/>
  <c r="G1238" i="4"/>
  <c r="G1239" i="4"/>
  <c r="G1240" i="4"/>
  <c r="G1241" i="4"/>
  <c r="G1242" i="4"/>
  <c r="G1243" i="4"/>
  <c r="G1244" i="4"/>
  <c r="G1245" i="4"/>
  <c r="G1246" i="4"/>
  <c r="G1247" i="4"/>
  <c r="G1248" i="4"/>
  <c r="G1249" i="4"/>
  <c r="G1250" i="4"/>
  <c r="G1251" i="4"/>
  <c r="G1252" i="4"/>
  <c r="G1253" i="4"/>
  <c r="G1254" i="4"/>
  <c r="G1255" i="4"/>
  <c r="G1256" i="4"/>
  <c r="G1257" i="4"/>
  <c r="G1258" i="4"/>
  <c r="G1259" i="4"/>
  <c r="G1260" i="4"/>
  <c r="G1261" i="4"/>
  <c r="G1262" i="4"/>
  <c r="G1263" i="4"/>
  <c r="G1264" i="4"/>
  <c r="G1265" i="4"/>
  <c r="G1266" i="4"/>
  <c r="G1267" i="4"/>
  <c r="G1268" i="4"/>
  <c r="G1269" i="4"/>
  <c r="G1270" i="4"/>
  <c r="G1271" i="4"/>
  <c r="G1272" i="4"/>
  <c r="G1273" i="4"/>
  <c r="G1274" i="4"/>
  <c r="G1275" i="4"/>
  <c r="G1276" i="4"/>
  <c r="G1277" i="4"/>
  <c r="G1278" i="4"/>
  <c r="G1279" i="4"/>
  <c r="G1280" i="4"/>
  <c r="G1281" i="4"/>
  <c r="G1282" i="4"/>
  <c r="G1283" i="4"/>
  <c r="G1284" i="4"/>
  <c r="G1285" i="4"/>
  <c r="G1286" i="4"/>
  <c r="G1287" i="4"/>
  <c r="G1288" i="4"/>
  <c r="G1289" i="4"/>
  <c r="G1290" i="4"/>
  <c r="G1291" i="4"/>
  <c r="G1292" i="4"/>
  <c r="G1293" i="4"/>
  <c r="G1294" i="4"/>
  <c r="G1295" i="4"/>
  <c r="G1296" i="4"/>
  <c r="G1297" i="4"/>
  <c r="G1298" i="4"/>
  <c r="G1299" i="4"/>
  <c r="G1300" i="4"/>
  <c r="G1301" i="4"/>
  <c r="G1302" i="4"/>
  <c r="G1303" i="4"/>
  <c r="G1304" i="4"/>
  <c r="G1305" i="4"/>
  <c r="G1306" i="4"/>
  <c r="G1307" i="4"/>
  <c r="G1308" i="4"/>
  <c r="G1309" i="4"/>
  <c r="G1310" i="4"/>
  <c r="G1311" i="4"/>
  <c r="G1312" i="4"/>
  <c r="G1313" i="4"/>
  <c r="G1314" i="4"/>
  <c r="G1315" i="4"/>
  <c r="G1316" i="4"/>
  <c r="G1317" i="4"/>
  <c r="G1318" i="4"/>
  <c r="G1319" i="4"/>
  <c r="G1320" i="4"/>
  <c r="G1321" i="4"/>
  <c r="G1322" i="4"/>
  <c r="G1323" i="4"/>
  <c r="G1324" i="4"/>
  <c r="G1325" i="4"/>
  <c r="G1326" i="4"/>
  <c r="G1327" i="4"/>
  <c r="G1328" i="4"/>
  <c r="G1329" i="4"/>
  <c r="G1330" i="4"/>
  <c r="G1331" i="4"/>
  <c r="G1332" i="4"/>
  <c r="G1333" i="4"/>
  <c r="G1334" i="4"/>
  <c r="G1335" i="4"/>
  <c r="G1336" i="4"/>
  <c r="G1337" i="4"/>
  <c r="G1338" i="4"/>
  <c r="G1339" i="4"/>
  <c r="G1340" i="4"/>
  <c r="G1341" i="4"/>
  <c r="G1342" i="4"/>
  <c r="G1343" i="4"/>
  <c r="G1344" i="4"/>
  <c r="G1345" i="4"/>
  <c r="G1346" i="4"/>
  <c r="G1347" i="4"/>
  <c r="G1348" i="4"/>
  <c r="G1349" i="4"/>
  <c r="G1350" i="4"/>
  <c r="G1351" i="4"/>
  <c r="G1352" i="4"/>
  <c r="G1353" i="4"/>
  <c r="G1354" i="4"/>
  <c r="G1355" i="4"/>
  <c r="G1356" i="4"/>
  <c r="G1357" i="4"/>
  <c r="G1358" i="4"/>
  <c r="G1359" i="4"/>
  <c r="G1360" i="4"/>
  <c r="G1361" i="4"/>
  <c r="G1362" i="4"/>
  <c r="G1363" i="4"/>
  <c r="G1364" i="4"/>
  <c r="G1365" i="4"/>
  <c r="G1366" i="4"/>
  <c r="G1367" i="4"/>
  <c r="G1368" i="4"/>
  <c r="G1369" i="4"/>
  <c r="G1370" i="4"/>
  <c r="G1371" i="4"/>
  <c r="G1372" i="4"/>
  <c r="G1373" i="4"/>
  <c r="G1374" i="4"/>
  <c r="G1375" i="4"/>
  <c r="G1376" i="4"/>
  <c r="G1377" i="4"/>
  <c r="G1378" i="4"/>
  <c r="G1379" i="4"/>
  <c r="G1380" i="4"/>
  <c r="G1381" i="4"/>
  <c r="G1382" i="4"/>
  <c r="G1383" i="4"/>
  <c r="G1384" i="4"/>
  <c r="G1385" i="4"/>
  <c r="G1386" i="4"/>
  <c r="G1387" i="4"/>
  <c r="G1388" i="4"/>
  <c r="G1389" i="4"/>
  <c r="G1390" i="4"/>
  <c r="G1391" i="4"/>
  <c r="G1392" i="4"/>
  <c r="G1393" i="4"/>
  <c r="G1394" i="4"/>
  <c r="G1395" i="4"/>
  <c r="G1396" i="4"/>
  <c r="G1397" i="4"/>
  <c r="G1398" i="4"/>
  <c r="G1399" i="4"/>
  <c r="G1400" i="4"/>
  <c r="G1401" i="4"/>
  <c r="G1402" i="4"/>
  <c r="G1403" i="4"/>
  <c r="G1404" i="4"/>
  <c r="G1405" i="4"/>
  <c r="G1406" i="4"/>
  <c r="G1407" i="4"/>
  <c r="G1408" i="4"/>
  <c r="G1409" i="4"/>
  <c r="G1410" i="4"/>
  <c r="G1411" i="4"/>
  <c r="G1412" i="4"/>
  <c r="G1413" i="4"/>
  <c r="G1414" i="4"/>
  <c r="G1415" i="4"/>
  <c r="G1416" i="4"/>
  <c r="G1417" i="4"/>
  <c r="G1418" i="4"/>
  <c r="G1419" i="4"/>
  <c r="G1420" i="4"/>
  <c r="G1421" i="4"/>
  <c r="G1422" i="4"/>
  <c r="G1423" i="4"/>
  <c r="G1424" i="4"/>
  <c r="G1425" i="4"/>
  <c r="G1426" i="4"/>
  <c r="G1427" i="4"/>
  <c r="G1428" i="4"/>
  <c r="G1429" i="4"/>
  <c r="G1430" i="4"/>
  <c r="G1431" i="4"/>
  <c r="G1432" i="4"/>
  <c r="G1433" i="4"/>
  <c r="G1434" i="4"/>
  <c r="G1435" i="4"/>
  <c r="G1436" i="4"/>
  <c r="G1437" i="4"/>
  <c r="G1438" i="4"/>
  <c r="G1439" i="4"/>
  <c r="G1440" i="4"/>
  <c r="G1441" i="4"/>
  <c r="G1442" i="4"/>
  <c r="G1443" i="4"/>
  <c r="G1444" i="4"/>
  <c r="G1445" i="4"/>
  <c r="G1446" i="4"/>
  <c r="G1447" i="4"/>
  <c r="G1448" i="4"/>
  <c r="G1449" i="4"/>
  <c r="G1450" i="4"/>
  <c r="G1451" i="4"/>
  <c r="G1452" i="4"/>
  <c r="G1453" i="4"/>
  <c r="G1454" i="4"/>
  <c r="G1455" i="4"/>
  <c r="G1456" i="4"/>
  <c r="G1457" i="4"/>
  <c r="G1458" i="4"/>
  <c r="G1459" i="4"/>
  <c r="G1460" i="4"/>
  <c r="G1461" i="4"/>
  <c r="G1462" i="4"/>
  <c r="G1463" i="4"/>
  <c r="G1464" i="4"/>
  <c r="G1465" i="4"/>
  <c r="G1466" i="4"/>
  <c r="G1467" i="4"/>
  <c r="G1468" i="4"/>
  <c r="G1469" i="4"/>
  <c r="G1470" i="4"/>
  <c r="G1471" i="4"/>
  <c r="G1472" i="4"/>
  <c r="G1473" i="4"/>
  <c r="G1474" i="4"/>
  <c r="G1475" i="4"/>
  <c r="G1476" i="4"/>
  <c r="G1477" i="4"/>
  <c r="G1478" i="4"/>
  <c r="G1479" i="4"/>
  <c r="G1480" i="4"/>
  <c r="G1481" i="4"/>
  <c r="G1482" i="4"/>
  <c r="G1483" i="4"/>
  <c r="G1484" i="4"/>
  <c r="G1485" i="4"/>
  <c r="G1486" i="4"/>
  <c r="G1487" i="4"/>
  <c r="G1488" i="4"/>
  <c r="G1489" i="4"/>
  <c r="G1490" i="4"/>
  <c r="G1491" i="4"/>
  <c r="G1492" i="4"/>
  <c r="G1493" i="4"/>
  <c r="G1494" i="4"/>
  <c r="G1495" i="4"/>
  <c r="G1496" i="4"/>
  <c r="G1497" i="4"/>
  <c r="G1498" i="4"/>
  <c r="G1499" i="4"/>
  <c r="G1500" i="4"/>
  <c r="G1501" i="4"/>
  <c r="G1502" i="4"/>
  <c r="G1503" i="4"/>
  <c r="G1504" i="4"/>
  <c r="G1505" i="4"/>
  <c r="G1506" i="4"/>
  <c r="G1507" i="4"/>
  <c r="G1508" i="4"/>
  <c r="G1509" i="4"/>
  <c r="G1510" i="4"/>
  <c r="G1511" i="4"/>
  <c r="G1512" i="4"/>
  <c r="G1513" i="4"/>
  <c r="G1514" i="4"/>
  <c r="G1515" i="4"/>
  <c r="G1516" i="4"/>
  <c r="G1517" i="4"/>
  <c r="G1518" i="4"/>
  <c r="G1519" i="4"/>
  <c r="G1520" i="4"/>
  <c r="G1521" i="4"/>
  <c r="G1522" i="4"/>
  <c r="G1523" i="4"/>
  <c r="G1524" i="4"/>
  <c r="G1525" i="4"/>
  <c r="G1526" i="4"/>
  <c r="G1527" i="4"/>
  <c r="G1528" i="4"/>
  <c r="G1529" i="4"/>
  <c r="G1530" i="4"/>
  <c r="G1531" i="4"/>
  <c r="G1532" i="4"/>
  <c r="G1533" i="4"/>
  <c r="G1534" i="4"/>
  <c r="G1535" i="4"/>
  <c r="G1536" i="4"/>
  <c r="G1537" i="4"/>
  <c r="G1538" i="4"/>
  <c r="G1539" i="4"/>
  <c r="G1540" i="4"/>
  <c r="G1541" i="4"/>
  <c r="G1542" i="4"/>
  <c r="G1543" i="4"/>
  <c r="G1544" i="4"/>
  <c r="G1545" i="4"/>
  <c r="G1546" i="4"/>
  <c r="G1547" i="4"/>
  <c r="G1548" i="4"/>
  <c r="G1549" i="4"/>
  <c r="G1550" i="4"/>
  <c r="G1551" i="4"/>
  <c r="G1552" i="4"/>
  <c r="G1553" i="4"/>
  <c r="G1554" i="4"/>
  <c r="G1555" i="4"/>
  <c r="G1556" i="4"/>
  <c r="G1557" i="4"/>
  <c r="G1558" i="4"/>
  <c r="G1559" i="4"/>
  <c r="G1560" i="4"/>
  <c r="G1561" i="4"/>
  <c r="G1562" i="4"/>
  <c r="G1563" i="4"/>
  <c r="G1564" i="4"/>
  <c r="G1565" i="4"/>
  <c r="G1566" i="4"/>
  <c r="G1567" i="4"/>
  <c r="G1568" i="4"/>
  <c r="G1569" i="4"/>
  <c r="G1570" i="4"/>
  <c r="G1571" i="4"/>
  <c r="G1572" i="4"/>
  <c r="G1573" i="4"/>
  <c r="G1574" i="4"/>
  <c r="G1575" i="4"/>
  <c r="G1576" i="4"/>
  <c r="G1577" i="4"/>
  <c r="G1578" i="4"/>
  <c r="G1579" i="4"/>
  <c r="G1580" i="4"/>
  <c r="G1581" i="4"/>
  <c r="G1582" i="4"/>
  <c r="G1583" i="4"/>
  <c r="G1584" i="4"/>
  <c r="G1585" i="4"/>
  <c r="G1586" i="4"/>
  <c r="G1587" i="4"/>
  <c r="G1588" i="4"/>
  <c r="G1589" i="4"/>
  <c r="G1590" i="4"/>
  <c r="G1591" i="4"/>
  <c r="G1592" i="4"/>
  <c r="G1593" i="4"/>
  <c r="G1594" i="4"/>
  <c r="G1595" i="4"/>
  <c r="G1596" i="4"/>
  <c r="G1597" i="4"/>
  <c r="G1598" i="4"/>
  <c r="G1599" i="4"/>
  <c r="G1600" i="4"/>
  <c r="G1601" i="4"/>
  <c r="G1602" i="4"/>
  <c r="G1603" i="4"/>
  <c r="G1604" i="4"/>
  <c r="G1605" i="4"/>
  <c r="G1606" i="4"/>
  <c r="G1607" i="4"/>
  <c r="G1608" i="4"/>
  <c r="G1609" i="4"/>
  <c r="G1610" i="4"/>
  <c r="G1611" i="4"/>
  <c r="G1612" i="4"/>
  <c r="G1613" i="4"/>
  <c r="G1614" i="4"/>
  <c r="G1615" i="4"/>
  <c r="G1616" i="4"/>
  <c r="G1617" i="4"/>
  <c r="G1618" i="4"/>
  <c r="G1619" i="4"/>
  <c r="G1620" i="4"/>
  <c r="G1621" i="4"/>
  <c r="G1622" i="4"/>
  <c r="G1623" i="4"/>
  <c r="G1624" i="4"/>
  <c r="G1625" i="4"/>
  <c r="G1626" i="4"/>
  <c r="G1627" i="4"/>
  <c r="G1628" i="4"/>
  <c r="G1629" i="4"/>
  <c r="G1630" i="4"/>
  <c r="G1631" i="4"/>
  <c r="G1632" i="4"/>
  <c r="G1633" i="4"/>
  <c r="G1634" i="4"/>
  <c r="G1635" i="4"/>
  <c r="G1636" i="4"/>
  <c r="G1637" i="4"/>
  <c r="G1638" i="4"/>
  <c r="G1639" i="4"/>
  <c r="G1640" i="4"/>
  <c r="G1641" i="4"/>
  <c r="G1642" i="4"/>
  <c r="G1643" i="4"/>
  <c r="G1644" i="4"/>
  <c r="G1645" i="4"/>
  <c r="G1646" i="4"/>
  <c r="G1647" i="4"/>
  <c r="G1648" i="4"/>
  <c r="G1649" i="4"/>
  <c r="G1650" i="4"/>
  <c r="G1651" i="4"/>
  <c r="G1652" i="4"/>
  <c r="G1653" i="4"/>
  <c r="G1654" i="4"/>
  <c r="G1655" i="4"/>
  <c r="G1656" i="4"/>
  <c r="G1657" i="4"/>
  <c r="G1658" i="4"/>
  <c r="G1659" i="4"/>
  <c r="G1660" i="4"/>
  <c r="G1661" i="4"/>
  <c r="G1662" i="4"/>
  <c r="G1663" i="4"/>
  <c r="G1664" i="4"/>
  <c r="G1665" i="4"/>
  <c r="G1666" i="4"/>
  <c r="G1667" i="4"/>
  <c r="G1668" i="4"/>
  <c r="G1669" i="4"/>
  <c r="G1670" i="4"/>
  <c r="G1671" i="4"/>
  <c r="G1672" i="4"/>
  <c r="G1673" i="4"/>
  <c r="G1674" i="4"/>
  <c r="G1675" i="4"/>
  <c r="G1676" i="4"/>
  <c r="G1677" i="4"/>
  <c r="G1678" i="4"/>
  <c r="G1679" i="4"/>
  <c r="G1680" i="4"/>
  <c r="G1681" i="4"/>
  <c r="G1682" i="4"/>
  <c r="G1683" i="4"/>
  <c r="G1684" i="4"/>
  <c r="G1685" i="4"/>
  <c r="G1686" i="4"/>
  <c r="G1687" i="4"/>
  <c r="G1688" i="4"/>
  <c r="G1689" i="4"/>
  <c r="G1690" i="4"/>
  <c r="G1691" i="4"/>
  <c r="G1692" i="4"/>
  <c r="G1693" i="4"/>
  <c r="G1694" i="4"/>
  <c r="G1695" i="4"/>
  <c r="G1696" i="4"/>
  <c r="G1697" i="4"/>
  <c r="G1698" i="4"/>
  <c r="G1699" i="4"/>
  <c r="G1700" i="4"/>
  <c r="G1701" i="4"/>
  <c r="G1702" i="4"/>
  <c r="G1703" i="4"/>
  <c r="G1704" i="4"/>
  <c r="G1705" i="4"/>
  <c r="G1706" i="4"/>
  <c r="G1707" i="4"/>
  <c r="G1708" i="4"/>
  <c r="G1709" i="4"/>
  <c r="G1710" i="4"/>
  <c r="G1711" i="4"/>
  <c r="G1712" i="4"/>
  <c r="G1713" i="4"/>
  <c r="G1714" i="4"/>
  <c r="G1715" i="4"/>
  <c r="G1716" i="4"/>
  <c r="G1717" i="4"/>
  <c r="G1718" i="4"/>
  <c r="G1719" i="4"/>
  <c r="G1720" i="4"/>
  <c r="G1721" i="4"/>
  <c r="G1722" i="4"/>
  <c r="G1723" i="4"/>
  <c r="G1724" i="4"/>
  <c r="G1725" i="4"/>
  <c r="G1726" i="4"/>
  <c r="G1727" i="4"/>
  <c r="G1728" i="4"/>
  <c r="G1729" i="4"/>
  <c r="G1730" i="4"/>
  <c r="G1731" i="4"/>
  <c r="G1732" i="4"/>
  <c r="G1733" i="4"/>
  <c r="G1734" i="4"/>
  <c r="G1735" i="4"/>
  <c r="G1736" i="4"/>
  <c r="G1737" i="4"/>
  <c r="G1738" i="4"/>
  <c r="G1739" i="4"/>
  <c r="G1740" i="4"/>
  <c r="G1741" i="4"/>
  <c r="G1742" i="4"/>
  <c r="G1743" i="4"/>
  <c r="G1744" i="4"/>
  <c r="G1745" i="4"/>
  <c r="G1746" i="4"/>
  <c r="G1747" i="4"/>
  <c r="G1748" i="4"/>
  <c r="G1749" i="4"/>
  <c r="G1750" i="4"/>
  <c r="G1751" i="4"/>
  <c r="G1752" i="4"/>
  <c r="G1753" i="4"/>
  <c r="G1754" i="4"/>
  <c r="G1755" i="4"/>
  <c r="G1756" i="4"/>
  <c r="G1757" i="4"/>
  <c r="G1758" i="4"/>
  <c r="G1759" i="4"/>
  <c r="G1760" i="4"/>
  <c r="G1761" i="4"/>
  <c r="G1762" i="4"/>
  <c r="G1763" i="4"/>
  <c r="G1764" i="4"/>
  <c r="G1765" i="4"/>
  <c r="G1766" i="4"/>
  <c r="G1767" i="4"/>
  <c r="G1768" i="4"/>
  <c r="G1769" i="4"/>
  <c r="G1770" i="4"/>
  <c r="G1771" i="4"/>
  <c r="G1772" i="4"/>
  <c r="G1773" i="4"/>
  <c r="G1774" i="4"/>
  <c r="G1775" i="4"/>
  <c r="G1776" i="4"/>
  <c r="G1777" i="4"/>
  <c r="G1778" i="4"/>
  <c r="G1779" i="4"/>
  <c r="G1780" i="4"/>
  <c r="G1781" i="4"/>
  <c r="G1782" i="4"/>
  <c r="G1783" i="4"/>
  <c r="G1784" i="4"/>
  <c r="G1785" i="4"/>
  <c r="G1786" i="4"/>
  <c r="G1787" i="4"/>
  <c r="G1788" i="4"/>
  <c r="G1789" i="4"/>
  <c r="G1790" i="4"/>
  <c r="G1791" i="4"/>
  <c r="G1792" i="4"/>
  <c r="G1793" i="4"/>
  <c r="G1794" i="4"/>
  <c r="G1795" i="4"/>
  <c r="G1796" i="4"/>
  <c r="G1797" i="4"/>
  <c r="G1798" i="4"/>
  <c r="G1799" i="4"/>
  <c r="G1800" i="4"/>
  <c r="G1801" i="4"/>
  <c r="G1802" i="4"/>
  <c r="G1803" i="4"/>
  <c r="G1804" i="4"/>
  <c r="G1805" i="4"/>
  <c r="G1806" i="4"/>
  <c r="G1807" i="4"/>
  <c r="G1808" i="4"/>
  <c r="G1809" i="4"/>
  <c r="G1810" i="4"/>
  <c r="G1811" i="4"/>
  <c r="G1812" i="4"/>
  <c r="G1813" i="4"/>
  <c r="G1814" i="4"/>
  <c r="G1815" i="4"/>
  <c r="G1816" i="4"/>
  <c r="G1817" i="4"/>
  <c r="G1818" i="4"/>
  <c r="G1819" i="4"/>
  <c r="G1820" i="4"/>
  <c r="G1821" i="4"/>
  <c r="G1822" i="4"/>
  <c r="G1823" i="4"/>
  <c r="G1824" i="4"/>
  <c r="G1825" i="4"/>
  <c r="G1826" i="4"/>
  <c r="G1827" i="4"/>
  <c r="G1828" i="4"/>
  <c r="G1829" i="4"/>
  <c r="G1830" i="4"/>
  <c r="G1831" i="4"/>
  <c r="G1832" i="4"/>
  <c r="G1833" i="4"/>
  <c r="G1834" i="4"/>
  <c r="G1835" i="4"/>
  <c r="G1836" i="4"/>
  <c r="G1837" i="4"/>
  <c r="G1838" i="4"/>
  <c r="G1839" i="4"/>
  <c r="G1840" i="4"/>
  <c r="G1841" i="4"/>
  <c r="G1842" i="4"/>
  <c r="G1843" i="4"/>
  <c r="G1844" i="4"/>
  <c r="G1845" i="4"/>
  <c r="G1846" i="4"/>
  <c r="G1847" i="4"/>
  <c r="G1848" i="4"/>
  <c r="G1849" i="4"/>
  <c r="G1850" i="4"/>
  <c r="G1851" i="4"/>
  <c r="G1852" i="4"/>
  <c r="G1853" i="4"/>
  <c r="G1854" i="4"/>
  <c r="G1855" i="4"/>
  <c r="G1856" i="4"/>
  <c r="G1857" i="4"/>
  <c r="G1858" i="4"/>
  <c r="G1859" i="4"/>
  <c r="G1860" i="4"/>
  <c r="G1861" i="4"/>
  <c r="G1862" i="4"/>
  <c r="G1863" i="4"/>
  <c r="G1864" i="4"/>
  <c r="G1865" i="4"/>
  <c r="G1866" i="4"/>
  <c r="G1867" i="4"/>
  <c r="G1868" i="4"/>
  <c r="G1869" i="4"/>
  <c r="G1870" i="4"/>
  <c r="G1871" i="4"/>
  <c r="G1872" i="4"/>
  <c r="G1873" i="4"/>
  <c r="G1874" i="4"/>
  <c r="G1875" i="4"/>
  <c r="G1876" i="4"/>
  <c r="G1877" i="4"/>
  <c r="G1878" i="4"/>
  <c r="G1879" i="4"/>
  <c r="G1880" i="4"/>
  <c r="G1881" i="4"/>
  <c r="G1882" i="4"/>
  <c r="G1883" i="4"/>
  <c r="G1884" i="4"/>
  <c r="G1885" i="4"/>
  <c r="G1886" i="4"/>
  <c r="G1887" i="4"/>
  <c r="G1888" i="4"/>
  <c r="G1889" i="4"/>
  <c r="G1890" i="4"/>
  <c r="G1891" i="4"/>
  <c r="G1892" i="4"/>
  <c r="G1893" i="4"/>
  <c r="G1894" i="4"/>
  <c r="G1895" i="4"/>
  <c r="G1896" i="4"/>
  <c r="G1897" i="4"/>
  <c r="G1898" i="4"/>
  <c r="G1899" i="4"/>
  <c r="G1900" i="4"/>
  <c r="G1901" i="4"/>
  <c r="G1902" i="4"/>
  <c r="G1903" i="4"/>
  <c r="G1904" i="4"/>
  <c r="G1905" i="4"/>
  <c r="G1906" i="4"/>
  <c r="G1907" i="4"/>
  <c r="G1908" i="4"/>
  <c r="G1909" i="4"/>
  <c r="G1910" i="4"/>
  <c r="G1911" i="4"/>
  <c r="G1912" i="4"/>
  <c r="G1913" i="4"/>
  <c r="G1914" i="4"/>
  <c r="G1915" i="4"/>
  <c r="G1916" i="4"/>
  <c r="G1917" i="4"/>
  <c r="G1918" i="4"/>
  <c r="G1919" i="4"/>
  <c r="G1920" i="4"/>
  <c r="G1921" i="4"/>
  <c r="G1922" i="4"/>
  <c r="G1923" i="4"/>
  <c r="G1924" i="4"/>
  <c r="G1925" i="4"/>
  <c r="G1926" i="4"/>
  <c r="G1927" i="4"/>
  <c r="G1928" i="4"/>
  <c r="G1929" i="4"/>
  <c r="G1930" i="4"/>
  <c r="G1931" i="4"/>
  <c r="G1932" i="4"/>
  <c r="G1933" i="4"/>
  <c r="G1934" i="4"/>
  <c r="G1935" i="4"/>
  <c r="G1936" i="4"/>
  <c r="G1937" i="4"/>
  <c r="G1938" i="4"/>
  <c r="G1939" i="4"/>
  <c r="G1940" i="4"/>
  <c r="G1941" i="4"/>
  <c r="G1942" i="4"/>
  <c r="G1943" i="4"/>
  <c r="G1944" i="4"/>
  <c r="G1945" i="4"/>
  <c r="G1946" i="4"/>
  <c r="G1947" i="4"/>
  <c r="G1948" i="4"/>
  <c r="G1949" i="4"/>
  <c r="G1950" i="4"/>
  <c r="G1951" i="4"/>
  <c r="G1952" i="4"/>
  <c r="G1953" i="4"/>
  <c r="G1954" i="4"/>
  <c r="G1955" i="4"/>
  <c r="G1956" i="4"/>
  <c r="G1957" i="4"/>
  <c r="G1958" i="4"/>
  <c r="G1959" i="4"/>
  <c r="G1960" i="4"/>
  <c r="G1961" i="4"/>
  <c r="G1962" i="4"/>
  <c r="G1963" i="4"/>
  <c r="G1964" i="4"/>
  <c r="G1965" i="4"/>
  <c r="G1966" i="4"/>
  <c r="G1967" i="4"/>
  <c r="G1968" i="4"/>
  <c r="G1969" i="4"/>
  <c r="G1970" i="4"/>
  <c r="G1971" i="4"/>
  <c r="G1972" i="4"/>
  <c r="G1973" i="4"/>
  <c r="G1974" i="4"/>
  <c r="G1975" i="4"/>
  <c r="G1976" i="4"/>
  <c r="G1977" i="4"/>
  <c r="G1978" i="4"/>
  <c r="G1979" i="4"/>
  <c r="G1980" i="4"/>
  <c r="G1981" i="4"/>
  <c r="G1982" i="4"/>
  <c r="G1983" i="4"/>
  <c r="G1984" i="4"/>
  <c r="G1985" i="4"/>
  <c r="G1986" i="4"/>
  <c r="G1987" i="4"/>
  <c r="G1988" i="4"/>
  <c r="G1989" i="4"/>
  <c r="G1990" i="4"/>
  <c r="G1991" i="4"/>
  <c r="G1992" i="4"/>
  <c r="G1993" i="4"/>
  <c r="G1994" i="4"/>
  <c r="G1995" i="4"/>
  <c r="G1996" i="4"/>
  <c r="G1997" i="4"/>
  <c r="G1998" i="4"/>
  <c r="G1999" i="4"/>
  <c r="G2000" i="4"/>
  <c r="G2001" i="4"/>
  <c r="G2002" i="4"/>
  <c r="G2003" i="4"/>
  <c r="G2004" i="4"/>
  <c r="G2005" i="4"/>
  <c r="G2006" i="4"/>
  <c r="G2007" i="4"/>
  <c r="G2008" i="4"/>
  <c r="G2009" i="4"/>
  <c r="G2010" i="4"/>
  <c r="G2011" i="4"/>
  <c r="G2012" i="4"/>
  <c r="G2013" i="4"/>
  <c r="G2014" i="4"/>
  <c r="G2015" i="4"/>
  <c r="G2016" i="4"/>
  <c r="G2017" i="4"/>
  <c r="G2018" i="4"/>
  <c r="G2019" i="4"/>
  <c r="G2020" i="4"/>
  <c r="G2021" i="4"/>
  <c r="G2022" i="4"/>
  <c r="G2023" i="4"/>
  <c r="G2024" i="4"/>
  <c r="G2025" i="4"/>
  <c r="G2026" i="4"/>
  <c r="G2027" i="4"/>
  <c r="G2028" i="4"/>
  <c r="G2029" i="4"/>
  <c r="G2030" i="4"/>
  <c r="G2031" i="4"/>
  <c r="G2032" i="4"/>
  <c r="G2033" i="4"/>
  <c r="G2034" i="4"/>
  <c r="G2035" i="4"/>
  <c r="G2036" i="4"/>
  <c r="G2037" i="4"/>
  <c r="G2038" i="4"/>
  <c r="G2039" i="4"/>
  <c r="G2040" i="4"/>
  <c r="G2041" i="4"/>
  <c r="G2042" i="4"/>
  <c r="G2043" i="4"/>
  <c r="G2044" i="4"/>
  <c r="G2045" i="4"/>
  <c r="G2046" i="4"/>
  <c r="G2047" i="4"/>
  <c r="G2048" i="4"/>
  <c r="G2049" i="4"/>
  <c r="G2050" i="4"/>
  <c r="G2051" i="4"/>
  <c r="G2052" i="4"/>
  <c r="G2053" i="4"/>
  <c r="G2054" i="4"/>
  <c r="G2055" i="4"/>
  <c r="G2056" i="4"/>
  <c r="G2057" i="4"/>
  <c r="G2058" i="4"/>
  <c r="G2059" i="4"/>
  <c r="G2060" i="4"/>
  <c r="G2061" i="4"/>
  <c r="G2062" i="4"/>
  <c r="G2063" i="4"/>
  <c r="G2064" i="4"/>
  <c r="G2065" i="4"/>
  <c r="G2066" i="4"/>
  <c r="G2067" i="4"/>
  <c r="G2068" i="4"/>
  <c r="G2069" i="4"/>
  <c r="G2070" i="4"/>
  <c r="G2071" i="4"/>
  <c r="G2072" i="4"/>
  <c r="G2073" i="4"/>
  <c r="G2074" i="4"/>
  <c r="G2075" i="4"/>
  <c r="G2076" i="4"/>
  <c r="G2077" i="4"/>
  <c r="G2078" i="4"/>
  <c r="G2079" i="4"/>
  <c r="G2080" i="4"/>
  <c r="G2081" i="4"/>
  <c r="G2082" i="4"/>
  <c r="G2083" i="4"/>
  <c r="G2084" i="4"/>
  <c r="G2085" i="4"/>
  <c r="G2086" i="4"/>
  <c r="G2087" i="4"/>
  <c r="G2088" i="4"/>
  <c r="G2089" i="4"/>
  <c r="G2090" i="4"/>
  <c r="G2091" i="4"/>
  <c r="G2092" i="4"/>
  <c r="G2093" i="4"/>
  <c r="G2094" i="4"/>
  <c r="G2095" i="4"/>
  <c r="G2096" i="4"/>
  <c r="G2097" i="4"/>
  <c r="G2098" i="4"/>
  <c r="G2099" i="4"/>
  <c r="G2100" i="4"/>
  <c r="G2101" i="4"/>
  <c r="G2102" i="4"/>
  <c r="G2103" i="4"/>
  <c r="G2104" i="4"/>
  <c r="G2105" i="4"/>
  <c r="G2106" i="4"/>
  <c r="G2107" i="4"/>
  <c r="G2108" i="4"/>
  <c r="G2109" i="4"/>
  <c r="G2110" i="4"/>
  <c r="G2111" i="4"/>
  <c r="G2112" i="4"/>
  <c r="G2113" i="4"/>
  <c r="G2114" i="4"/>
  <c r="G2115" i="4"/>
  <c r="G2116" i="4"/>
  <c r="G2117" i="4"/>
  <c r="G2118" i="4"/>
  <c r="G2119" i="4"/>
  <c r="G2120" i="4"/>
  <c r="G2121" i="4"/>
  <c r="G2122" i="4"/>
  <c r="G2123" i="4"/>
  <c r="G2124" i="4"/>
  <c r="G2125" i="4"/>
  <c r="G2126" i="4"/>
  <c r="G2127" i="4"/>
  <c r="G2128" i="4"/>
  <c r="G2129" i="4"/>
  <c r="G2130" i="4"/>
  <c r="G2131" i="4"/>
  <c r="G2132" i="4"/>
  <c r="G2133" i="4"/>
  <c r="G2134" i="4"/>
  <c r="G2135" i="4"/>
  <c r="G2136" i="4"/>
  <c r="G2137" i="4"/>
  <c r="G2138" i="4"/>
  <c r="G2139" i="4"/>
  <c r="G2140" i="4"/>
  <c r="G2141" i="4"/>
  <c r="G2142" i="4"/>
  <c r="G2143" i="4"/>
  <c r="G2144" i="4"/>
  <c r="G2145" i="4"/>
  <c r="G2146" i="4"/>
  <c r="G2147" i="4"/>
  <c r="G2148" i="4"/>
  <c r="G2149" i="4"/>
  <c r="G2150" i="4"/>
  <c r="G2151" i="4"/>
  <c r="G2152" i="4"/>
  <c r="G2153" i="4"/>
  <c r="G2154" i="4"/>
  <c r="G2155" i="4"/>
  <c r="G2156" i="4"/>
  <c r="G2157" i="4"/>
  <c r="G2158" i="4"/>
  <c r="G2159" i="4"/>
  <c r="G2160" i="4"/>
  <c r="G2161" i="4"/>
  <c r="G2162" i="4"/>
  <c r="G2163" i="4"/>
  <c r="G2164" i="4"/>
  <c r="G2165" i="4"/>
  <c r="G2166" i="4"/>
  <c r="G2167" i="4"/>
  <c r="G2168" i="4"/>
  <c r="G2169" i="4"/>
  <c r="G2170" i="4"/>
  <c r="G2171" i="4"/>
  <c r="G2172" i="4"/>
  <c r="G2173" i="4"/>
  <c r="G2174" i="4"/>
  <c r="G2175" i="4"/>
  <c r="G2176" i="4"/>
  <c r="G2177" i="4"/>
  <c r="G2178" i="4"/>
  <c r="G2179" i="4"/>
  <c r="G2180" i="4"/>
  <c r="G2181" i="4"/>
  <c r="G2182" i="4"/>
  <c r="G2183" i="4"/>
  <c r="G2184" i="4"/>
  <c r="G2185" i="4"/>
  <c r="G2186" i="4"/>
  <c r="G2187" i="4"/>
  <c r="G2188" i="4"/>
  <c r="G2189" i="4"/>
  <c r="G2190" i="4"/>
  <c r="G2191" i="4"/>
  <c r="G2192" i="4"/>
  <c r="G2193" i="4"/>
  <c r="G2194" i="4"/>
  <c r="G2195" i="4"/>
  <c r="G2196" i="4"/>
  <c r="G2197" i="4"/>
  <c r="G2198" i="4"/>
  <c r="G2199" i="4"/>
  <c r="G2200" i="4"/>
  <c r="G2201" i="4"/>
  <c r="G2202" i="4"/>
  <c r="G2203" i="4"/>
  <c r="G2204" i="4"/>
  <c r="G2205" i="4"/>
  <c r="G2206" i="4"/>
  <c r="G2207" i="4"/>
  <c r="G2208" i="4"/>
  <c r="G2209" i="4"/>
  <c r="G2210" i="4"/>
  <c r="G2211" i="4"/>
  <c r="G2212" i="4"/>
  <c r="G2213" i="4"/>
  <c r="G2214" i="4"/>
  <c r="G2215" i="4"/>
  <c r="G2216" i="4"/>
  <c r="G2217" i="4"/>
  <c r="G2218" i="4"/>
  <c r="G2219" i="4"/>
  <c r="G2220" i="4"/>
  <c r="G2221" i="4"/>
  <c r="G2222" i="4"/>
  <c r="G2223" i="4"/>
  <c r="G2224" i="4"/>
  <c r="G2225" i="4"/>
  <c r="G2226" i="4"/>
  <c r="G2227" i="4"/>
  <c r="G2228" i="4"/>
  <c r="G2229" i="4"/>
  <c r="G2230" i="4"/>
  <c r="G2231" i="4"/>
  <c r="G2232" i="4"/>
  <c r="G2233" i="4"/>
  <c r="G2234" i="4"/>
  <c r="G2235" i="4"/>
  <c r="G2236" i="4"/>
  <c r="G2237" i="4"/>
  <c r="G2238" i="4"/>
  <c r="G2239" i="4"/>
  <c r="G2240" i="4"/>
  <c r="G2241" i="4"/>
  <c r="G2242" i="4"/>
  <c r="G2243" i="4"/>
  <c r="G2244" i="4"/>
  <c r="G2245" i="4"/>
  <c r="G2246" i="4"/>
  <c r="G2247" i="4"/>
  <c r="G2248" i="4"/>
  <c r="G2249" i="4"/>
  <c r="G2250" i="4"/>
  <c r="G2251" i="4"/>
  <c r="G2252" i="4"/>
  <c r="G2253" i="4"/>
  <c r="G2254" i="4"/>
  <c r="G2255" i="4"/>
  <c r="G2256" i="4"/>
  <c r="G2257" i="4"/>
  <c r="G2258" i="4"/>
  <c r="G2259" i="4"/>
  <c r="G2260" i="4"/>
  <c r="G2261" i="4"/>
  <c r="G2262" i="4"/>
  <c r="G2263" i="4"/>
  <c r="G2264" i="4"/>
  <c r="G2265" i="4"/>
  <c r="G2266" i="4"/>
  <c r="G2267" i="4"/>
  <c r="G2268" i="4"/>
  <c r="G2269" i="4"/>
  <c r="G2270" i="4"/>
  <c r="G2271" i="4"/>
  <c r="G2272" i="4"/>
  <c r="G2273" i="4"/>
  <c r="G2274" i="4"/>
  <c r="G2275" i="4"/>
  <c r="G2276" i="4"/>
  <c r="G2277" i="4"/>
  <c r="G2278" i="4"/>
  <c r="G2279" i="4"/>
  <c r="G2280" i="4"/>
  <c r="G2281" i="4"/>
  <c r="G2282" i="4"/>
  <c r="G2283" i="4"/>
  <c r="G2284" i="4"/>
  <c r="G2285" i="4"/>
  <c r="G2286" i="4"/>
  <c r="G2287" i="4"/>
  <c r="G2288" i="4"/>
  <c r="G2289" i="4"/>
  <c r="G2290" i="4"/>
  <c r="G2291" i="4"/>
  <c r="G2292" i="4"/>
  <c r="G2293" i="4"/>
  <c r="G2294" i="4"/>
  <c r="G2295" i="4"/>
  <c r="G2296" i="4"/>
  <c r="G2297" i="4"/>
  <c r="G2298" i="4"/>
  <c r="G2299" i="4"/>
  <c r="G2300" i="4"/>
  <c r="G2301" i="4"/>
  <c r="G2302" i="4"/>
  <c r="G2303" i="4"/>
  <c r="G2304" i="4"/>
  <c r="G2305" i="4"/>
  <c r="G2306" i="4"/>
  <c r="G2307" i="4"/>
  <c r="G2308" i="4"/>
  <c r="G2309" i="4"/>
  <c r="G2310" i="4"/>
  <c r="G2311" i="4"/>
  <c r="G2312" i="4"/>
  <c r="G2313" i="4"/>
  <c r="G2314" i="4"/>
  <c r="G2315" i="4"/>
  <c r="G2316" i="4"/>
  <c r="G2317" i="4"/>
  <c r="G2318" i="4"/>
  <c r="G2319" i="4"/>
  <c r="G2320" i="4"/>
  <c r="G2321" i="4"/>
  <c r="G2322" i="4"/>
  <c r="G2323" i="4"/>
  <c r="G2324" i="4"/>
  <c r="G2325" i="4"/>
  <c r="G2326" i="4"/>
  <c r="G2327" i="4"/>
  <c r="G2328" i="4"/>
  <c r="G2329" i="4"/>
  <c r="G2330" i="4"/>
  <c r="G2331" i="4"/>
  <c r="G2332" i="4"/>
  <c r="G2333" i="4"/>
  <c r="G2334" i="4"/>
  <c r="G2335" i="4"/>
  <c r="G2336" i="4"/>
  <c r="G2337" i="4"/>
  <c r="G2338" i="4"/>
  <c r="G2339" i="4"/>
  <c r="G2340" i="4"/>
  <c r="G2341" i="4"/>
  <c r="G2342" i="4"/>
  <c r="G2343" i="4"/>
  <c r="G2344" i="4"/>
  <c r="G2345" i="4"/>
  <c r="G2346" i="4"/>
  <c r="G2347" i="4"/>
  <c r="G2348" i="4"/>
  <c r="G2349" i="4"/>
  <c r="G2350" i="4"/>
  <c r="G2351" i="4"/>
  <c r="G2352" i="4"/>
  <c r="G2353" i="4"/>
  <c r="G2354" i="4"/>
  <c r="G2355" i="4"/>
  <c r="G2356" i="4"/>
  <c r="G2357" i="4"/>
  <c r="G2358" i="4"/>
  <c r="G2359" i="4"/>
  <c r="G2360" i="4"/>
  <c r="G2361" i="4"/>
  <c r="G2362" i="4"/>
  <c r="D5" i="10" l="1"/>
  <c r="L8" i="8" s="1"/>
  <c r="C5" i="10"/>
  <c r="L9" i="8" s="1"/>
  <c r="K5" i="5"/>
  <c r="J5" i="5"/>
  <c r="J6" i="5"/>
  <c r="J7" i="5"/>
  <c r="J8" i="5"/>
  <c r="J9" i="5"/>
  <c r="J10" i="5"/>
  <c r="K11" i="5" s="1"/>
  <c r="L5" i="8" l="1"/>
  <c r="L4" i="8"/>
  <c r="K7" i="5" l="1"/>
  <c r="K9" i="5"/>
  <c r="K8" i="5"/>
  <c r="K10" i="5"/>
  <c r="K6" i="5"/>
  <c r="E5" i="5"/>
  <c r="E11" i="5"/>
  <c r="H11" i="5" s="1"/>
  <c r="L10" i="8"/>
  <c r="L7" i="8"/>
  <c r="E8" i="5" l="1"/>
  <c r="E10" i="5"/>
  <c r="E7" i="5"/>
  <c r="E6" i="5"/>
  <c r="E9" i="5"/>
  <c r="H5" i="5" l="1"/>
  <c r="H6" i="5"/>
  <c r="H9" i="5"/>
  <c r="H7" i="5"/>
  <c r="H8" i="5"/>
  <c r="H10" i="5"/>
</calcChain>
</file>

<file path=xl/sharedStrings.xml><?xml version="1.0" encoding="utf-8"?>
<sst xmlns="http://schemas.openxmlformats.org/spreadsheetml/2006/main" count="95" uniqueCount="65">
  <si>
    <t>Zeit [d]</t>
  </si>
  <si>
    <t>Tension oben [hPa]</t>
  </si>
  <si>
    <t>Tension unten [hPa]</t>
  </si>
  <si>
    <t>Datum / Zeit</t>
  </si>
  <si>
    <t>Theta0</t>
  </si>
  <si>
    <t>A</t>
  </si>
  <si>
    <t>Höhe</t>
  </si>
  <si>
    <t>Volumen</t>
  </si>
  <si>
    <t>cum. Verdunstung [cm]</t>
  </si>
  <si>
    <t>Verdunstungsrate [cm/d]</t>
  </si>
  <si>
    <t>Verdunstung [cm]</t>
  </si>
  <si>
    <t>Abnahme rate [g]</t>
  </si>
  <si>
    <t>Gewichtsabnahme Probe [g]</t>
  </si>
  <si>
    <t>Gewichtsänderung [g]</t>
  </si>
  <si>
    <t>Netto-Gewicht [g]</t>
  </si>
  <si>
    <t>Brutto-Gewicht [g]</t>
  </si>
  <si>
    <t>Zeitintervall</t>
  </si>
  <si>
    <t>Tage [d]</t>
  </si>
  <si>
    <t>Trockengewicht</t>
  </si>
  <si>
    <t>Theta [-]</t>
  </si>
  <si>
    <t>Evarate [cm/d]</t>
  </si>
  <si>
    <t>Weight</t>
  </si>
  <si>
    <t>Pos</t>
  </si>
  <si>
    <t>Type</t>
  </si>
  <si>
    <t>Obs</t>
  </si>
  <si>
    <t>Time</t>
  </si>
  <si>
    <t>Data für die Zielfunktion: 2 x Tensionen, 1 x Endwassergehalt</t>
  </si>
  <si>
    <t>Verdunstungsrate</t>
  </si>
  <si>
    <t>1-Tension</t>
  </si>
  <si>
    <t>2-Wassergehalt</t>
  </si>
  <si>
    <t>1-top</t>
  </si>
  <si>
    <t>2-bot</t>
  </si>
  <si>
    <t>(von oben nach unten)</t>
  </si>
  <si>
    <t>MP bot(2) [cm]</t>
  </si>
  <si>
    <t>MP top(1) [cm]</t>
  </si>
  <si>
    <t>Time-Variable boundary conditions+</t>
  </si>
  <si>
    <t>Final Time</t>
  </si>
  <si>
    <t>Time Information</t>
  </si>
  <si>
    <t>tens_top_ini</t>
  </si>
  <si>
    <t>tens_bot_ini</t>
  </si>
  <si>
    <t>BC-top</t>
  </si>
  <si>
    <t>BC-bot</t>
  </si>
  <si>
    <t>[hPa]</t>
  </si>
  <si>
    <t>Ks (as in Ksat)</t>
  </si>
  <si>
    <t>y = m*x+b</t>
  </si>
  <si>
    <t>m_top</t>
  </si>
  <si>
    <t>b_top</t>
  </si>
  <si>
    <t>m_bot</t>
  </si>
  <si>
    <t>b_bot</t>
  </si>
  <si>
    <t>AE unten [t]</t>
  </si>
  <si>
    <t>AE oben [t]</t>
  </si>
  <si>
    <t>air entry top</t>
  </si>
  <si>
    <t>air entry bot</t>
  </si>
  <si>
    <t>AE [cm]</t>
  </si>
  <si>
    <t>AE time</t>
  </si>
  <si>
    <t>Zeit</t>
  </si>
  <si>
    <t>Handschuh</t>
  </si>
  <si>
    <t>Korrektur-Faktoren</t>
  </si>
  <si>
    <t>Versuchsbeginn</t>
  </si>
  <si>
    <t>Tens unten [hPa]</t>
  </si>
  <si>
    <t>Tens oben [hPa]</t>
  </si>
  <si>
    <t>Inverse Data Points</t>
  </si>
  <si>
    <t>hCritA [cm]</t>
  </si>
  <si>
    <t>13.32</t>
  </si>
  <si>
    <t>249.4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</si>
</sst>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.000"/>
    <numFmt numFmtId="166" formatCode="0.0"/>
    <numFmt numFmtId="167" formatCode="dd\.mm\.yyyy\ hh:mm:ss"/>
  </numFmts>
  <fonts count="7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b/>
      <sz val="10"/>
      <name val="Arial"/>
      <family val="2"/>
    </font>
    <font>
      <sz val="11"/>
      <color theme="0" tint="-0.1499984740745262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3" fillId="0" borderId="0"/>
  </cellStyleXfs>
  <cellXfs count="57">
    <xf numFmtId="0" fontId="0" fillId="0" borderId="0" xfId="0"/>
    <xf numFmtId="0" fontId="3" fillId="0" borderId="0" xfId="2"/>
    <xf numFmtId="2" fontId="3" fillId="0" borderId="0" xfId="2" applyNumberFormat="1"/>
    <xf numFmtId="0" fontId="3" fillId="0" borderId="0" xfId="2" applyFont="1"/>
    <xf numFmtId="0" fontId="4" fillId="0" borderId="0" xfId="2" applyFont="1"/>
    <xf numFmtId="0" fontId="4" fillId="3" borderId="0" xfId="2" applyFont="1" applyFill="1"/>
    <xf numFmtId="2" fontId="3" fillId="3" borderId="0" xfId="2" applyNumberFormat="1" applyFill="1"/>
    <xf numFmtId="2" fontId="1" fillId="2" borderId="0" xfId="1" applyNumberFormat="1"/>
    <xf numFmtId="0" fontId="1" fillId="2" borderId="0" xfId="1"/>
    <xf numFmtId="166" fontId="1" fillId="2" borderId="0" xfId="1" applyNumberFormat="1"/>
    <xf numFmtId="165" fontId="0" fillId="0" borderId="0" xfId="0" applyNumberFormat="1"/>
    <xf numFmtId="2" fontId="0" fillId="0" borderId="0" xfId="0" applyNumberFormat="1"/>
    <xf numFmtId="2" fontId="3" fillId="0" borderId="0" xfId="0" applyNumberFormat="1" applyFont="1"/>
    <xf numFmtId="164" fontId="0" fillId="0" borderId="0" xfId="0" applyNumberFormat="1"/>
    <xf numFmtId="165" fontId="4" fillId="0" borderId="0" xfId="0" applyNumberFormat="1" applyFont="1"/>
    <xf numFmtId="165" fontId="2" fillId="0" borderId="0" xfId="0" applyNumberFormat="1" applyFont="1"/>
    <xf numFmtId="1" fontId="0" fillId="0" borderId="0" xfId="0" applyNumberFormat="1"/>
    <xf numFmtId="2" fontId="0" fillId="0" borderId="0" xfId="0" applyNumberFormat="1" applyAlignment="1">
      <alignment horizontal="center"/>
    </xf>
    <xf numFmtId="165" fontId="0" fillId="3" borderId="0" xfId="0" applyNumberFormat="1" applyFill="1"/>
    <xf numFmtId="0" fontId="4" fillId="4" borderId="0" xfId="2" applyFont="1" applyFill="1"/>
    <xf numFmtId="2" fontId="3" fillId="4" borderId="0" xfId="2" applyNumberFormat="1" applyFont="1" applyFill="1"/>
    <xf numFmtId="0" fontId="3" fillId="4" borderId="0" xfId="2" applyFill="1"/>
    <xf numFmtId="2" fontId="3" fillId="4" borderId="0" xfId="0" applyNumberFormat="1" applyFont="1" applyFill="1"/>
    <xf numFmtId="2" fontId="0" fillId="4" borderId="0" xfId="0" applyNumberFormat="1" applyFill="1"/>
    <xf numFmtId="165" fontId="3" fillId="0" borderId="0" xfId="2" applyNumberFormat="1"/>
    <xf numFmtId="2" fontId="5" fillId="0" borderId="0" xfId="2" applyNumberFormat="1" applyFont="1"/>
    <xf numFmtId="2" fontId="2" fillId="0" borderId="0" xfId="0" applyNumberFormat="1" applyFont="1"/>
    <xf numFmtId="1" fontId="2" fillId="0" borderId="0" xfId="0" applyNumberFormat="1" applyFont="1"/>
    <xf numFmtId="165" fontId="5" fillId="0" borderId="0" xfId="2" applyNumberFormat="1" applyFont="1"/>
    <xf numFmtId="0" fontId="3" fillId="0" borderId="1" xfId="2" applyBorder="1"/>
    <xf numFmtId="0" fontId="6" fillId="0" borderId="0" xfId="0" applyFont="1"/>
    <xf numFmtId="0" fontId="4" fillId="0" borderId="0" xfId="0" applyFont="1"/>
    <xf numFmtId="167" fontId="3" fillId="0" borderId="0" xfId="0" applyNumberFormat="1" applyFont="1"/>
    <xf numFmtId="2" fontId="3" fillId="0" borderId="2" xfId="2" applyNumberFormat="1" applyBorder="1"/>
    <xf numFmtId="2" fontId="3" fillId="0" borderId="3" xfId="2" applyNumberFormat="1" applyBorder="1"/>
    <xf numFmtId="2" fontId="1" fillId="2" borderId="4" xfId="1" applyNumberFormat="1" applyBorder="1"/>
    <xf numFmtId="14" fontId="0" fillId="0" borderId="0" xfId="0" applyNumberFormat="1"/>
    <xf numFmtId="0" fontId="0" fillId="0" borderId="0" xfId="0" applyNumberFormat="1"/>
    <xf numFmtId="0" fontId="2" fillId="0" borderId="0" xfId="0" applyFont="1"/>
    <xf numFmtId="165" fontId="1" fillId="2" borderId="0" xfId="1" applyNumberFormat="1"/>
    <xf numFmtId="0" fontId="4" fillId="0" borderId="0" xfId="2" applyFont="1" applyFill="1"/>
    <xf numFmtId="0" fontId="3" fillId="0" borderId="0" xfId="2" applyFill="1"/>
    <xf numFmtId="2" fontId="3" fillId="0" borderId="0" xfId="2" applyNumberFormat="1" applyFont="1" applyFill="1"/>
    <xf numFmtId="165" fontId="4" fillId="4" borderId="0" xfId="0" applyNumberFormat="1" applyFont="1" applyFill="1"/>
    <xf numFmtId="165" fontId="0" fillId="4" borderId="0" xfId="0" applyNumberFormat="1" applyFill="1"/>
    <xf numFmtId="2" fontId="3" fillId="4" borderId="0" xfId="2" applyNumberFormat="1" applyFill="1"/>
    <xf numFmtId="0" fontId="0" fillId="4" borderId="0" xfId="0" applyFill="1"/>
    <xf numFmtId="22" fontId="0" fillId="0" borderId="0" xfId="0" applyNumberFormat="1"/>
    <xf numFmtId="2" fontId="0" fillId="3" borderId="0" xfId="0" applyNumberFormat="1" applyFill="1"/>
    <xf numFmtId="0" fontId="3" fillId="0" borderId="0" xfId="0" applyFont="1"/>
    <xf numFmtId="1" fontId="3" fillId="3" borderId="0" xfId="2" applyNumberFormat="1" applyFill="1"/>
    <xf numFmtId="165" fontId="3" fillId="4" borderId="0" xfId="2" applyNumberFormat="1" applyFill="1"/>
    <xf numFmtId="165" fontId="3" fillId="4" borderId="0" xfId="2" applyNumberFormat="1" applyFont="1" applyFill="1"/>
    <xf numFmtId="165" fontId="3" fillId="4" borderId="0" xfId="0" applyNumberFormat="1" applyFont="1" applyFill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</cellXfs>
  <cellStyles count="3">
    <cellStyle name="Gut" xfId="1" builtinId="26"/>
    <cellStyle name="Standard" xfId="0" builtinId="0"/>
    <cellStyle name="Standard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tabSelected="1" zoomScale="85" zoomScaleNormal="85" workbookViewId="0">
      <selection activeCell="N1" sqref="N1"/>
    </sheetView>
  </sheetViews>
  <sheetFormatPr baseColWidth="10" defaultRowHeight="15" x14ac:dyDescent="0.25"/>
  <cols>
    <col min="1" max="1" width="18" style="1" bestFit="1" customWidth="1"/>
    <col min="2" max="2" width="10.28515625" style="1" customWidth="1"/>
    <col min="3" max="3" width="12.7109375" style="1" customWidth="1"/>
    <col min="4" max="4" width="21.7109375" style="29" customWidth="1"/>
    <col min="5" max="5" width="13.140625" style="41" bestFit="1" customWidth="1"/>
    <col min="6" max="6" width="10.7109375" style="21" customWidth="1"/>
    <col min="7" max="7" width="21.85546875" style="21" bestFit="1" customWidth="1"/>
    <col min="8" max="8" width="23.5703125" style="21" bestFit="1" customWidth="1"/>
    <col min="9" max="9" width="11.85546875" style="46" customWidth="1"/>
    <col min="10" max="10" width="13.28515625" style="1" customWidth="1"/>
    <col min="11" max="11" width="16.5703125" style="1" bestFit="1" customWidth="1"/>
    <col min="12" max="12" width="19" style="1" bestFit="1" customWidth="1"/>
    <col min="13" max="13" width="14.7109375" style="1" customWidth="1"/>
    <col min="14" max="14" width="11.42578125" style="1"/>
    <col min="15" max="15" width="14.28515625" style="1" bestFit="1" customWidth="1"/>
    <col min="16" max="16384" width="11.42578125" style="1"/>
  </cols>
  <sheetData>
    <row r="1" spans="1:15" x14ac:dyDescent="0.25">
      <c r="A1" s="31" t="s">
        <v>3</v>
      </c>
      <c r="B1" s="31" t="s">
        <v>15</v>
      </c>
      <c r="C1" s="31" t="s">
        <v>14</v>
      </c>
      <c r="D1" s="31" t="s">
        <v>13</v>
      </c>
      <c r="E1" s="40" t="s">
        <v>16</v>
      </c>
      <c r="F1" s="19" t="s">
        <v>17</v>
      </c>
      <c r="G1" s="19" t="s">
        <v>8</v>
      </c>
      <c r="H1" s="19" t="s">
        <v>9</v>
      </c>
      <c r="I1" s="43" t="s">
        <v>19</v>
      </c>
      <c r="J1" s="4" t="s">
        <v>12</v>
      </c>
      <c r="K1" s="4" t="s">
        <v>11</v>
      </c>
      <c r="L1" s="4" t="s">
        <v>10</v>
      </c>
      <c r="M1" s="8" t="s">
        <v>7</v>
      </c>
      <c r="N1" s="12" t="s">
        <v>64</v>
      </c>
    </row>
    <row r="2" spans="1:15" x14ac:dyDescent="0.25">
      <c r="A2" s="32">
        <v>41251.753184317131</v>
      </c>
      <c r="B2">
        <v>622.12</v>
      </c>
      <c r="C2">
        <v>253.22</v>
      </c>
      <c r="D2">
        <v>0</v>
      </c>
      <c r="E2" s="42"/>
      <c r="F2" s="20">
        <f t="shared" ref="F2" si="0">A2-$A$2</f>
        <v>0</v>
      </c>
      <c r="G2" s="2"/>
      <c r="H2" s="45"/>
      <c r="I2" s="44">
        <f>Gewicht!$N$4-G2/Gewicht!$N$2</f>
        <v>0.96190858059342421</v>
      </c>
      <c r="J2" s="2">
        <f t="shared" ref="J2" si="1">$C$2+D2</f>
        <v>253.22</v>
      </c>
      <c r="L2" s="2"/>
      <c r="M2" s="8" t="s">
        <v>6</v>
      </c>
      <c r="N2" s="9">
        <v>5</v>
      </c>
    </row>
    <row r="3" spans="1:15" x14ac:dyDescent="0.25">
      <c r="A3" s="32">
        <v>41252.125810185185</v>
      </c>
      <c r="B3" s="11">
        <v>614.17791372351348</v>
      </c>
      <c r="C3" s="11">
        <v>245.27791372360662</v>
      </c>
      <c r="D3"/>
      <c r="E3" s="42">
        <f>F3-F2</f>
        <v>0</v>
      </c>
      <c r="F3" s="20">
        <f t="shared" ref="F3:F37" si="2">A3-$A$3</f>
        <v>0</v>
      </c>
      <c r="G3" s="2">
        <f t="shared" ref="G3" si="3">(B2-B3)/$N$3</f>
        <v>0.15922386280045148</v>
      </c>
      <c r="H3" s="45" t="e">
        <f t="shared" ref="H3" si="4">G3/E3</f>
        <v>#DIV/0!</v>
      </c>
      <c r="I3" s="44">
        <f>Gewicht!$N$4-G3/Gewicht!$N$2</f>
        <v>0.93006380803333388</v>
      </c>
      <c r="J3" s="2"/>
      <c r="L3" s="2"/>
      <c r="M3" s="8" t="s">
        <v>5</v>
      </c>
      <c r="N3" s="9">
        <f>N1/N2</f>
        <v>49.88</v>
      </c>
    </row>
    <row r="4" spans="1:15" x14ac:dyDescent="0.25">
      <c r="A4" s="32">
        <v>41252.496363570601</v>
      </c>
      <c r="B4">
        <v>606.28</v>
      </c>
      <c r="C4">
        <v>237.38</v>
      </c>
      <c r="D4">
        <v>-15.84</v>
      </c>
      <c r="E4" s="42">
        <f>F4-F3</f>
        <v>0.3705533854154055</v>
      </c>
      <c r="F4" s="20">
        <f t="shared" si="2"/>
        <v>0.3705533854154055</v>
      </c>
      <c r="G4" s="2">
        <f t="shared" ref="G4:G37" si="5">(B3-B4)/$N$3</f>
        <v>0.15833828635752828</v>
      </c>
      <c r="H4" s="45">
        <f t="shared" ref="H3:H37" si="6">G4/E4</f>
        <v>0.42730222577787164</v>
      </c>
      <c r="I4" s="44">
        <f>Gewicht!$N$4-G4/Gewicht!$N$2</f>
        <v>0.93024092332191854</v>
      </c>
      <c r="J4" s="2">
        <f t="shared" ref="J4:J37" si="7">$C$2+D4</f>
        <v>237.38</v>
      </c>
      <c r="M4" s="8" t="s">
        <v>4</v>
      </c>
      <c r="N4" s="39">
        <f>(Gewicht!C2-N5)/N1</f>
        <v>0.96190858059342421</v>
      </c>
    </row>
    <row r="5" spans="1:15" x14ac:dyDescent="0.25">
      <c r="A5" s="32">
        <v>41252.824722583908</v>
      </c>
      <c r="B5">
        <v>600.16999999999996</v>
      </c>
      <c r="C5">
        <v>231.27</v>
      </c>
      <c r="D5">
        <v>-21.95</v>
      </c>
      <c r="E5" s="42">
        <f t="shared" ref="E5" si="8">F5-F4</f>
        <v>0.32835901330690831</v>
      </c>
      <c r="F5" s="20">
        <f t="shared" si="2"/>
        <v>0.69891239872231381</v>
      </c>
      <c r="G5" s="2">
        <f t="shared" si="5"/>
        <v>0.12249398556535712</v>
      </c>
      <c r="H5" s="45">
        <f t="shared" si="6"/>
        <v>0.37304895130399635</v>
      </c>
      <c r="I5" s="44">
        <f>Gewicht!$N$4-G5/Gewicht!$N$2</f>
        <v>0.93740978348035275</v>
      </c>
      <c r="J5" s="2">
        <f t="shared" si="7"/>
        <v>231.27</v>
      </c>
      <c r="K5" s="2">
        <f>C2-C5</f>
        <v>21.949999999999989</v>
      </c>
      <c r="M5" s="8" t="s">
        <v>18</v>
      </c>
      <c r="N5" s="49" t="s">
        <v>63</v>
      </c>
    </row>
    <row r="6" spans="1:15" x14ac:dyDescent="0.25">
      <c r="A6" s="32">
        <v>41253.392077184602</v>
      </c>
      <c r="B6">
        <v>591.08000000000004</v>
      </c>
      <c r="C6">
        <v>222.18</v>
      </c>
      <c r="D6">
        <v>-31.04</v>
      </c>
      <c r="E6" s="42">
        <f t="shared" ref="E6:E16" si="9">F6-F5</f>
        <v>0.56735460069467081</v>
      </c>
      <c r="F6" s="20">
        <f t="shared" si="2"/>
        <v>1.2662669994169846</v>
      </c>
      <c r="G6" s="2">
        <f t="shared" si="5"/>
        <v>0.18223736968724774</v>
      </c>
      <c r="H6" s="45">
        <f t="shared" si="6"/>
        <v>0.32120541450464263</v>
      </c>
      <c r="I6" s="44">
        <f>Gewicht!$N$4-G6/Gewicht!$N$2</f>
        <v>0.9254611066559747</v>
      </c>
      <c r="J6" s="2">
        <f t="shared" si="7"/>
        <v>222.18</v>
      </c>
      <c r="K6" s="2">
        <f t="shared" ref="K6:K10" si="10">J5-J6</f>
        <v>9.0900000000000034</v>
      </c>
      <c r="M6" s="8" t="s">
        <v>43</v>
      </c>
      <c r="N6" s="8"/>
    </row>
    <row r="7" spans="1:15" x14ac:dyDescent="0.25">
      <c r="A7" s="32">
        <v>41253.737285698786</v>
      </c>
      <c r="B7">
        <v>585.95000000000005</v>
      </c>
      <c r="C7">
        <v>217.05</v>
      </c>
      <c r="D7">
        <v>-36.17</v>
      </c>
      <c r="E7" s="42">
        <f t="shared" si="9"/>
        <v>0.34520851418346865</v>
      </c>
      <c r="F7" s="20">
        <f t="shared" si="2"/>
        <v>1.6114755136004533</v>
      </c>
      <c r="G7" s="2">
        <f t="shared" si="5"/>
        <v>0.10284683239775451</v>
      </c>
      <c r="H7" s="45">
        <f t="shared" si="6"/>
        <v>0.29792669697333796</v>
      </c>
      <c r="I7" s="44">
        <f>Gewicht!$N$4-G7/Gewicht!$N$2</f>
        <v>0.94133921411387333</v>
      </c>
      <c r="J7" s="2">
        <f t="shared" si="7"/>
        <v>217.05</v>
      </c>
      <c r="K7" s="2">
        <f t="shared" si="10"/>
        <v>5.1299999999999955</v>
      </c>
      <c r="O7" s="1" t="s">
        <v>57</v>
      </c>
    </row>
    <row r="8" spans="1:15" x14ac:dyDescent="0.25">
      <c r="A8" s="32">
        <v>41253.96651385272</v>
      </c>
      <c r="B8">
        <v>582.72</v>
      </c>
      <c r="C8">
        <v>213.82</v>
      </c>
      <c r="D8">
        <v>-39.4</v>
      </c>
      <c r="E8" s="42">
        <f t="shared" si="9"/>
        <v>0.22922815393394558</v>
      </c>
      <c r="F8" s="20">
        <f t="shared" si="2"/>
        <v>1.8407036675343988</v>
      </c>
      <c r="G8" s="2">
        <f t="shared" si="5"/>
        <v>6.4755412991179193E-2</v>
      </c>
      <c r="H8" s="45">
        <f t="shared" si="6"/>
        <v>0.28249327964242615</v>
      </c>
      <c r="I8" s="44">
        <f>Gewicht!$N$4-G8/Gewicht!$N$2</f>
        <v>0.94895749799518836</v>
      </c>
      <c r="J8" s="2">
        <f t="shared" si="7"/>
        <v>213.82</v>
      </c>
      <c r="K8" s="2">
        <f t="shared" si="10"/>
        <v>3.2300000000000182</v>
      </c>
      <c r="N8" s="1">
        <v>12.26</v>
      </c>
      <c r="O8" s="1" t="s">
        <v>18</v>
      </c>
    </row>
    <row r="9" spans="1:15" x14ac:dyDescent="0.25">
      <c r="A9" s="32">
        <v>41254.497124746813</v>
      </c>
      <c r="B9">
        <v>575.02</v>
      </c>
      <c r="C9">
        <v>206.12</v>
      </c>
      <c r="D9">
        <v>-47.1</v>
      </c>
      <c r="E9" s="42">
        <f t="shared" si="9"/>
        <v>0.53061089409311535</v>
      </c>
      <c r="F9" s="20">
        <f t="shared" si="2"/>
        <v>2.3713145616275142</v>
      </c>
      <c r="G9" s="2">
        <f t="shared" si="5"/>
        <v>0.15437048917401855</v>
      </c>
      <c r="H9" s="45">
        <f t="shared" si="6"/>
        <v>0.29092973946164119</v>
      </c>
      <c r="I9" s="44">
        <f>Gewicht!$N$4-G9/Gewicht!$N$2</f>
        <v>0.93103448275862055</v>
      </c>
      <c r="J9" s="2">
        <f t="shared" si="7"/>
        <v>206.12</v>
      </c>
      <c r="K9" s="2">
        <f t="shared" si="10"/>
        <v>7.6999999999999886</v>
      </c>
      <c r="O9" s="1" t="s">
        <v>56</v>
      </c>
    </row>
    <row r="10" spans="1:15" x14ac:dyDescent="0.25">
      <c r="A10" s="32">
        <v>41254.729668733722</v>
      </c>
      <c r="B10">
        <v>571.26</v>
      </c>
      <c r="C10">
        <v>202.36</v>
      </c>
      <c r="D10">
        <v>-50.86</v>
      </c>
      <c r="E10" s="42">
        <f t="shared" si="9"/>
        <v>0.23254398690914968</v>
      </c>
      <c r="F10" s="20">
        <f t="shared" si="2"/>
        <v>2.6038585485366639</v>
      </c>
      <c r="G10" s="2">
        <f t="shared" si="5"/>
        <v>7.5380914194065576E-2</v>
      </c>
      <c r="H10" s="45">
        <f t="shared" si="6"/>
        <v>0.32415765806713981</v>
      </c>
      <c r="I10" s="44">
        <f>Gewicht!$N$4-G10/Gewicht!$N$2</f>
        <v>0.94683239775461114</v>
      </c>
      <c r="J10" s="2">
        <f t="shared" si="7"/>
        <v>202.36</v>
      </c>
      <c r="K10" s="2">
        <f t="shared" si="10"/>
        <v>3.7599999999999909</v>
      </c>
    </row>
    <row r="11" spans="1:15" x14ac:dyDescent="0.25">
      <c r="A11" s="32">
        <v>41255.392224965275</v>
      </c>
      <c r="B11">
        <v>559.97</v>
      </c>
      <c r="C11">
        <v>191.07</v>
      </c>
      <c r="D11">
        <v>-62.15</v>
      </c>
      <c r="E11" s="42">
        <f t="shared" si="9"/>
        <v>0.66255623155302601</v>
      </c>
      <c r="F11" s="20">
        <f t="shared" si="2"/>
        <v>3.2664147800896899</v>
      </c>
      <c r="G11" s="2">
        <f t="shared" si="5"/>
        <v>0.226343223736968</v>
      </c>
      <c r="H11" s="45">
        <f t="shared" si="6"/>
        <v>0.34162115297960666</v>
      </c>
      <c r="I11" s="44">
        <f>Gewicht!$N$4-G11/Gewicht!$N$2</f>
        <v>0.91663993584603065</v>
      </c>
      <c r="J11" s="2">
        <f t="shared" si="7"/>
        <v>191.07</v>
      </c>
      <c r="K11" s="2">
        <f t="shared" ref="K11:K16" si="11">J10-J11</f>
        <v>11.29000000000002</v>
      </c>
    </row>
    <row r="12" spans="1:15" x14ac:dyDescent="0.25">
      <c r="A12" s="32">
        <v>41255.728798858509</v>
      </c>
      <c r="B12">
        <v>554.41</v>
      </c>
      <c r="C12">
        <v>185.51</v>
      </c>
      <c r="D12">
        <v>-67.709999999999994</v>
      </c>
      <c r="E12" s="42">
        <f t="shared" si="9"/>
        <v>0.33657389323343523</v>
      </c>
      <c r="F12" s="20">
        <f t="shared" si="2"/>
        <v>3.6029886733231251</v>
      </c>
      <c r="G12" s="2">
        <f t="shared" si="5"/>
        <v>0.1114675220529282</v>
      </c>
      <c r="H12" s="45">
        <f t="shared" si="6"/>
        <v>0.3311829119664324</v>
      </c>
      <c r="I12" s="44">
        <f>Gewicht!$N$4-G12/Gewicht!$N$2</f>
        <v>0.93961507618283857</v>
      </c>
      <c r="J12" s="2">
        <f t="shared" si="7"/>
        <v>185.51</v>
      </c>
      <c r="K12" s="2">
        <f t="shared" si="11"/>
        <v>5.5600000000000023</v>
      </c>
    </row>
    <row r="13" spans="1:15" x14ac:dyDescent="0.25">
      <c r="A13" s="32">
        <v>41256.414908161169</v>
      </c>
      <c r="B13">
        <v>543.69000000000005</v>
      </c>
      <c r="C13">
        <v>174.79</v>
      </c>
      <c r="D13">
        <v>-78.430000000000007</v>
      </c>
      <c r="E13" s="42">
        <f t="shared" si="9"/>
        <v>0.68610930266004289</v>
      </c>
      <c r="F13" s="20">
        <f t="shared" si="2"/>
        <v>4.289097975983168</v>
      </c>
      <c r="G13" s="2">
        <f t="shared" si="5"/>
        <v>0.21491579791499424</v>
      </c>
      <c r="H13" s="45">
        <f t="shared" si="6"/>
        <v>0.31323842583356121</v>
      </c>
      <c r="I13" s="44">
        <f>Gewicht!$N$4-G13/Gewicht!$N$2</f>
        <v>0.9189254210104254</v>
      </c>
      <c r="J13" s="2">
        <f t="shared" si="7"/>
        <v>174.79</v>
      </c>
      <c r="K13" s="2">
        <f t="shared" si="11"/>
        <v>10.719999999999999</v>
      </c>
    </row>
    <row r="14" spans="1:15" x14ac:dyDescent="0.25">
      <c r="A14" s="32">
        <v>41256.917131830145</v>
      </c>
      <c r="B14">
        <v>535.29</v>
      </c>
      <c r="C14">
        <v>166.39</v>
      </c>
      <c r="D14">
        <v>-86.83</v>
      </c>
      <c r="E14" s="42">
        <f t="shared" si="9"/>
        <v>0.50222366897651227</v>
      </c>
      <c r="F14" s="20">
        <f t="shared" si="2"/>
        <v>4.7913216449596803</v>
      </c>
      <c r="G14" s="2">
        <f t="shared" si="5"/>
        <v>0.16840417000802105</v>
      </c>
      <c r="H14" s="45">
        <f t="shared" si="6"/>
        <v>0.33531707167687647</v>
      </c>
      <c r="I14" s="44">
        <f>Gewicht!$N$4-G14/Gewicht!$N$2</f>
        <v>0.92822774659182006</v>
      </c>
      <c r="J14" s="2">
        <f t="shared" si="7"/>
        <v>166.39</v>
      </c>
      <c r="K14" s="2">
        <f t="shared" si="11"/>
        <v>8.4000000000000057</v>
      </c>
    </row>
    <row r="15" spans="1:15" x14ac:dyDescent="0.25">
      <c r="A15" s="32">
        <v>41257.391155629339</v>
      </c>
      <c r="B15">
        <v>527.42999999999995</v>
      </c>
      <c r="C15">
        <v>158.53</v>
      </c>
      <c r="D15">
        <v>-94.69</v>
      </c>
      <c r="E15" s="42">
        <f t="shared" si="9"/>
        <v>0.47402379919367377</v>
      </c>
      <c r="F15" s="20">
        <f t="shared" si="2"/>
        <v>5.265345444153354</v>
      </c>
      <c r="G15" s="2">
        <f t="shared" si="5"/>
        <v>0.15757818765036113</v>
      </c>
      <c r="H15" s="45">
        <f t="shared" si="6"/>
        <v>0.33242674295764379</v>
      </c>
      <c r="I15" s="44">
        <f>Gewicht!$N$4-G15/Gewicht!$N$2</f>
        <v>0.93039294306335196</v>
      </c>
      <c r="J15" s="2">
        <f t="shared" si="7"/>
        <v>158.53</v>
      </c>
      <c r="K15" s="2">
        <f t="shared" si="11"/>
        <v>7.8599999999999852</v>
      </c>
    </row>
    <row r="16" spans="1:15" x14ac:dyDescent="0.25">
      <c r="A16" s="32">
        <v>41257.835690496242</v>
      </c>
      <c r="B16">
        <v>520.66999999999996</v>
      </c>
      <c r="C16">
        <v>151.77000000000001</v>
      </c>
      <c r="D16">
        <v>-101.45</v>
      </c>
      <c r="E16" s="42">
        <f t="shared" si="9"/>
        <v>0.44453486690326827</v>
      </c>
      <c r="F16" s="20">
        <f t="shared" si="2"/>
        <v>5.7098803110566223</v>
      </c>
      <c r="G16" s="2">
        <f t="shared" si="5"/>
        <v>0.13552526062550102</v>
      </c>
      <c r="H16" s="45">
        <f t="shared" si="6"/>
        <v>0.30486981048213618</v>
      </c>
      <c r="I16" s="44">
        <f>Gewicht!$N$4-G16/Gewicht!$N$2</f>
        <v>0.93480352846832404</v>
      </c>
      <c r="J16" s="2">
        <f t="shared" si="7"/>
        <v>151.76999999999998</v>
      </c>
      <c r="K16" s="2">
        <f t="shared" si="11"/>
        <v>6.7600000000000193</v>
      </c>
    </row>
    <row r="17" spans="1:11" x14ac:dyDescent="0.25">
      <c r="A17" s="32">
        <v>41258.490432611397</v>
      </c>
      <c r="B17">
        <v>511.09</v>
      </c>
      <c r="C17">
        <v>142.19</v>
      </c>
      <c r="D17">
        <v>-111.03</v>
      </c>
      <c r="E17" s="42">
        <f t="shared" ref="E17:E23" si="12">F17-F16</f>
        <v>0.65474211515538627</v>
      </c>
      <c r="F17" s="20">
        <f t="shared" si="2"/>
        <v>6.3646224262120086</v>
      </c>
      <c r="G17" s="2">
        <f t="shared" si="5"/>
        <v>0.19206094627105019</v>
      </c>
      <c r="H17" s="45">
        <f t="shared" si="6"/>
        <v>0.29333831110813674</v>
      </c>
      <c r="I17" s="44">
        <f>Gewicht!$N$4-G17/Gewicht!$N$2</f>
        <v>0.92349639133921413</v>
      </c>
      <c r="J17" s="2">
        <f t="shared" si="7"/>
        <v>142.19</v>
      </c>
      <c r="K17" s="2">
        <f t="shared" ref="K17:K23" si="13">J16-J17</f>
        <v>9.5799999999999841</v>
      </c>
    </row>
    <row r="18" spans="1:11" x14ac:dyDescent="0.25">
      <c r="A18" s="32">
        <v>41259.611139714987</v>
      </c>
      <c r="B18">
        <v>496.69</v>
      </c>
      <c r="C18">
        <v>127.79</v>
      </c>
      <c r="D18">
        <v>-125.43</v>
      </c>
      <c r="E18" s="42">
        <f t="shared" si="12"/>
        <v>1.1207071035896661</v>
      </c>
      <c r="F18" s="20">
        <f t="shared" si="2"/>
        <v>7.4853295298016747</v>
      </c>
      <c r="G18" s="2">
        <f t="shared" si="5"/>
        <v>0.28869286287088969</v>
      </c>
      <c r="H18" s="45">
        <f t="shared" si="6"/>
        <v>0.25759885160555851</v>
      </c>
      <c r="I18" s="44">
        <f>Gewicht!$N$4-G18/Gewicht!$N$2</f>
        <v>0.9041700080192463</v>
      </c>
      <c r="J18" s="2">
        <f t="shared" si="7"/>
        <v>127.78999999999999</v>
      </c>
      <c r="K18" s="2">
        <f t="shared" si="13"/>
        <v>14.400000000000006</v>
      </c>
    </row>
    <row r="19" spans="1:11" x14ac:dyDescent="0.25">
      <c r="A19" s="32">
        <v>41260.377825370371</v>
      </c>
      <c r="B19">
        <v>486.88</v>
      </c>
      <c r="C19">
        <v>117.98</v>
      </c>
      <c r="D19">
        <v>-135.24</v>
      </c>
      <c r="E19" s="42">
        <f t="shared" si="12"/>
        <v>0.76668565538420808</v>
      </c>
      <c r="F19" s="20">
        <f t="shared" si="2"/>
        <v>8.2520151851858827</v>
      </c>
      <c r="G19" s="2">
        <f t="shared" si="5"/>
        <v>0.19667201283079394</v>
      </c>
      <c r="H19" s="45">
        <f t="shared" si="6"/>
        <v>0.2565223588697978</v>
      </c>
      <c r="I19" s="44">
        <f>Gewicht!$N$4-G19/Gewicht!$N$2</f>
        <v>0.92257417802726538</v>
      </c>
      <c r="J19" s="2">
        <f t="shared" si="7"/>
        <v>117.97999999999999</v>
      </c>
      <c r="K19" s="2">
        <f t="shared" si="13"/>
        <v>9.8100000000000023</v>
      </c>
    </row>
    <row r="20" spans="1:11" x14ac:dyDescent="0.25">
      <c r="A20" s="32">
        <v>41261.35294418547</v>
      </c>
      <c r="B20">
        <v>475.02</v>
      </c>
      <c r="C20">
        <v>106.12</v>
      </c>
      <c r="D20">
        <v>-147.1</v>
      </c>
      <c r="E20" s="42">
        <f t="shared" si="12"/>
        <v>0.97511881509853993</v>
      </c>
      <c r="F20" s="20">
        <f t="shared" si="2"/>
        <v>9.2271340002844227</v>
      </c>
      <c r="G20" s="2">
        <f t="shared" si="5"/>
        <v>0.23777064955894173</v>
      </c>
      <c r="H20" s="45">
        <f t="shared" si="6"/>
        <v>0.24383761842900548</v>
      </c>
      <c r="I20" s="44">
        <f>Gewicht!$N$4-G20/Gewicht!$N$2</f>
        <v>0.9143544506816359</v>
      </c>
      <c r="J20" s="2">
        <f t="shared" si="7"/>
        <v>106.12</v>
      </c>
      <c r="K20" s="2">
        <f t="shared" si="13"/>
        <v>11.859999999999985</v>
      </c>
    </row>
    <row r="21" spans="1:11" x14ac:dyDescent="0.25">
      <c r="A21" s="32">
        <v>41261.68708047019</v>
      </c>
      <c r="B21">
        <v>471.29</v>
      </c>
      <c r="C21">
        <v>102.39</v>
      </c>
      <c r="D21">
        <v>-150.83000000000001</v>
      </c>
      <c r="E21" s="42">
        <f t="shared" si="12"/>
        <v>0.33413628472044365</v>
      </c>
      <c r="F21" s="20">
        <f t="shared" si="2"/>
        <v>9.5612702850048663</v>
      </c>
      <c r="G21" s="2">
        <f t="shared" si="5"/>
        <v>7.4779470729750622E-2</v>
      </c>
      <c r="H21" s="45">
        <f t="shared" si="6"/>
        <v>0.22379931228455222</v>
      </c>
      <c r="I21" s="44">
        <f>Gewicht!$N$4-G21/Gewicht!$N$2</f>
        <v>0.9469526864474741</v>
      </c>
      <c r="J21" s="2">
        <f t="shared" si="7"/>
        <v>102.38999999999999</v>
      </c>
      <c r="K21" s="2">
        <f t="shared" si="13"/>
        <v>3.7300000000000182</v>
      </c>
    </row>
    <row r="22" spans="1:11" x14ac:dyDescent="0.25">
      <c r="A22" s="32">
        <v>41262.340603524302</v>
      </c>
      <c r="B22">
        <v>464.08</v>
      </c>
      <c r="C22">
        <v>95.18</v>
      </c>
      <c r="D22">
        <v>-158.04</v>
      </c>
      <c r="E22" s="42">
        <f t="shared" si="12"/>
        <v>0.65352305411215639</v>
      </c>
      <c r="F22" s="20">
        <f t="shared" si="2"/>
        <v>10.214793339117023</v>
      </c>
      <c r="G22" s="2">
        <f t="shared" si="5"/>
        <v>0.14454691259021724</v>
      </c>
      <c r="H22" s="45">
        <f t="shared" si="6"/>
        <v>0.22118104584174375</v>
      </c>
      <c r="I22" s="44">
        <f>Gewicht!$N$4-G22/Gewicht!$N$2</f>
        <v>0.93299919807538079</v>
      </c>
      <c r="J22" s="2">
        <f t="shared" si="7"/>
        <v>95.18</v>
      </c>
      <c r="K22" s="2">
        <f t="shared" si="13"/>
        <v>7.2099999999999795</v>
      </c>
    </row>
    <row r="23" spans="1:11" x14ac:dyDescent="0.25">
      <c r="A23" s="32">
        <v>41262.696905969329</v>
      </c>
      <c r="B23">
        <v>460.05</v>
      </c>
      <c r="C23">
        <v>91.15</v>
      </c>
      <c r="D23">
        <v>-162.07</v>
      </c>
      <c r="E23" s="42">
        <f t="shared" si="12"/>
        <v>0.35630244502681307</v>
      </c>
      <c r="F23" s="20">
        <f t="shared" si="2"/>
        <v>10.571095784143836</v>
      </c>
      <c r="G23" s="2">
        <f t="shared" si="5"/>
        <v>8.0793905372894395E-2</v>
      </c>
      <c r="H23" s="45">
        <f t="shared" si="6"/>
        <v>0.22675652805810623</v>
      </c>
      <c r="I23" s="44">
        <f>Gewicht!$N$4-G23/Gewicht!$N$2</f>
        <v>0.9457497995188453</v>
      </c>
      <c r="J23" s="2">
        <f t="shared" si="7"/>
        <v>91.15</v>
      </c>
      <c r="K23" s="2">
        <f t="shared" si="13"/>
        <v>4.0300000000000011</v>
      </c>
    </row>
    <row r="24" spans="1:11" x14ac:dyDescent="0.25">
      <c r="A24" s="32">
        <v>41263.351560917246</v>
      </c>
      <c r="B24">
        <v>452.96</v>
      </c>
      <c r="C24">
        <v>84.06</v>
      </c>
      <c r="D24">
        <v>-169.16</v>
      </c>
      <c r="E24" s="42">
        <f t="shared" ref="E24:E37" si="14">F24-F23</f>
        <v>0.65465494791715173</v>
      </c>
      <c r="F24" s="20">
        <f t="shared" si="2"/>
        <v>11.225750732060988</v>
      </c>
      <c r="G24" s="2">
        <f t="shared" si="5"/>
        <v>0.14214113873295972</v>
      </c>
      <c r="H24" s="45">
        <f t="shared" si="6"/>
        <v>0.21712375226857378</v>
      </c>
      <c r="I24" s="44">
        <f>Gewicht!$N$4-G24/Gewicht!$N$2</f>
        <v>0.93348035284683228</v>
      </c>
      <c r="J24" s="2">
        <f t="shared" si="7"/>
        <v>84.06</v>
      </c>
      <c r="K24" s="2">
        <f t="shared" ref="K24:K37" si="15">J23-J24</f>
        <v>7.0900000000000034</v>
      </c>
    </row>
    <row r="25" spans="1:11" x14ac:dyDescent="0.25">
      <c r="A25" s="32">
        <v>41263.725773156824</v>
      </c>
      <c r="B25">
        <v>448.3</v>
      </c>
      <c r="C25">
        <v>79.400000000000006</v>
      </c>
      <c r="D25">
        <v>-173.82</v>
      </c>
      <c r="E25" s="42">
        <f t="shared" si="14"/>
        <v>0.37421223957790062</v>
      </c>
      <c r="F25" s="20">
        <f t="shared" si="2"/>
        <v>11.599962971638888</v>
      </c>
      <c r="G25" s="2">
        <f t="shared" si="5"/>
        <v>9.3424218123495745E-2</v>
      </c>
      <c r="H25" s="45">
        <f t="shared" si="6"/>
        <v>0.24965569867216331</v>
      </c>
      <c r="I25" s="44">
        <f>Gewicht!$N$4-G25/Gewicht!$N$2</f>
        <v>0.94322373696872508</v>
      </c>
      <c r="J25" s="2">
        <f t="shared" si="7"/>
        <v>79.400000000000006</v>
      </c>
      <c r="K25" s="2">
        <f t="shared" si="15"/>
        <v>4.6599999999999966</v>
      </c>
    </row>
    <row r="26" spans="1:11" x14ac:dyDescent="0.25">
      <c r="A26" s="32">
        <v>41264.34514634838</v>
      </c>
      <c r="B26">
        <v>440.8</v>
      </c>
      <c r="C26">
        <v>71.900000000000006</v>
      </c>
      <c r="D26">
        <v>-181.32</v>
      </c>
      <c r="E26" s="42">
        <f t="shared" si="14"/>
        <v>0.61937319155549631</v>
      </c>
      <c r="F26" s="20">
        <f t="shared" si="2"/>
        <v>12.219336163194384</v>
      </c>
      <c r="G26" s="2">
        <f t="shared" si="5"/>
        <v>0.15036086607858862</v>
      </c>
      <c r="H26" s="45">
        <f t="shared" si="6"/>
        <v>0.24276295475587462</v>
      </c>
      <c r="I26" s="44">
        <f>Gewicht!$N$4-G26/Gewicht!$N$2</f>
        <v>0.93183640737770645</v>
      </c>
      <c r="J26" s="2">
        <f t="shared" si="7"/>
        <v>71.900000000000006</v>
      </c>
      <c r="K26" s="2">
        <f t="shared" si="15"/>
        <v>7.5</v>
      </c>
    </row>
    <row r="27" spans="1:11" x14ac:dyDescent="0.25">
      <c r="A27" s="32">
        <v>41264.770536792537</v>
      </c>
      <c r="B27">
        <v>435.46</v>
      </c>
      <c r="C27">
        <v>66.56</v>
      </c>
      <c r="D27">
        <v>-186.66</v>
      </c>
      <c r="E27" s="42">
        <f t="shared" si="14"/>
        <v>0.42539044415752869</v>
      </c>
      <c r="F27" s="20">
        <f t="shared" si="2"/>
        <v>12.644726607351913</v>
      </c>
      <c r="G27" s="2">
        <f t="shared" si="5"/>
        <v>0.10705693664795572</v>
      </c>
      <c r="H27" s="45">
        <f t="shared" si="6"/>
        <v>0.25166746954078467</v>
      </c>
      <c r="I27" s="44">
        <f>Gewicht!$N$4-G27/Gewicht!$N$2</f>
        <v>0.94049719326383308</v>
      </c>
      <c r="J27" s="2">
        <f t="shared" si="7"/>
        <v>66.56</v>
      </c>
      <c r="K27" s="2">
        <f t="shared" si="15"/>
        <v>5.3400000000000034</v>
      </c>
    </row>
    <row r="28" spans="1:11" x14ac:dyDescent="0.25">
      <c r="A28" s="32">
        <v>41265.40927630353</v>
      </c>
      <c r="B28">
        <v>427.71</v>
      </c>
      <c r="C28">
        <v>58.81</v>
      </c>
      <c r="D28">
        <v>-194.41</v>
      </c>
      <c r="E28" s="42">
        <f t="shared" si="14"/>
        <v>0.63873951099230908</v>
      </c>
      <c r="F28" s="20">
        <f t="shared" si="2"/>
        <v>13.283466118344222</v>
      </c>
      <c r="G28" s="2">
        <f t="shared" si="5"/>
        <v>0.1553728949478749</v>
      </c>
      <c r="H28" s="45">
        <f t="shared" si="6"/>
        <v>0.24324923114040101</v>
      </c>
      <c r="I28" s="44">
        <f>Gewicht!$N$4-G28/Gewicht!$N$2</f>
        <v>0.93083400160384921</v>
      </c>
      <c r="J28" s="2">
        <f t="shared" si="7"/>
        <v>58.81</v>
      </c>
      <c r="K28" s="2">
        <f t="shared" si="15"/>
        <v>7.75</v>
      </c>
    </row>
    <row r="29" spans="1:11" x14ac:dyDescent="0.25">
      <c r="A29" s="32">
        <v>41265.804375949076</v>
      </c>
      <c r="B29">
        <v>423.38</v>
      </c>
      <c r="C29">
        <v>54.48</v>
      </c>
      <c r="D29">
        <v>-198.74</v>
      </c>
      <c r="E29" s="42">
        <f t="shared" si="14"/>
        <v>0.39509964554599719</v>
      </c>
      <c r="F29" s="20">
        <f t="shared" si="2"/>
        <v>13.678565763890219</v>
      </c>
      <c r="G29" s="2">
        <f t="shared" si="5"/>
        <v>8.6808340016038169E-2</v>
      </c>
      <c r="H29" s="45">
        <f t="shared" si="6"/>
        <v>0.21971252314356229</v>
      </c>
      <c r="I29" s="44">
        <f>Gewicht!$N$4-G29/Gewicht!$N$2</f>
        <v>0.94454691259021661</v>
      </c>
      <c r="J29" s="2">
        <f t="shared" si="7"/>
        <v>54.47999999999999</v>
      </c>
      <c r="K29" s="2">
        <f t="shared" si="15"/>
        <v>4.3300000000000125</v>
      </c>
    </row>
    <row r="30" spans="1:11" x14ac:dyDescent="0.25">
      <c r="A30" s="32">
        <v>41266.367198214699</v>
      </c>
      <c r="B30">
        <v>417.78</v>
      </c>
      <c r="C30">
        <v>48.88</v>
      </c>
      <c r="D30">
        <v>-204.34</v>
      </c>
      <c r="E30" s="42">
        <f t="shared" si="14"/>
        <v>0.56282226562325377</v>
      </c>
      <c r="F30" s="20">
        <f t="shared" si="2"/>
        <v>14.241388029513473</v>
      </c>
      <c r="G30" s="2">
        <f t="shared" si="5"/>
        <v>0.11226944667201329</v>
      </c>
      <c r="H30" s="45">
        <f t="shared" si="6"/>
        <v>0.19947584438168808</v>
      </c>
      <c r="I30" s="44">
        <f>Gewicht!$N$4-G30/Gewicht!$N$2</f>
        <v>0.93945469125902159</v>
      </c>
      <c r="J30" s="2">
        <f t="shared" si="7"/>
        <v>48.879999999999995</v>
      </c>
      <c r="K30" s="2">
        <f t="shared" si="15"/>
        <v>5.5999999999999943</v>
      </c>
    </row>
    <row r="31" spans="1:11" x14ac:dyDescent="0.25">
      <c r="A31" s="32">
        <v>41268.491821333912</v>
      </c>
      <c r="B31">
        <v>402.83</v>
      </c>
      <c r="C31">
        <v>33.93</v>
      </c>
      <c r="D31">
        <v>-219.29</v>
      </c>
      <c r="E31" s="42">
        <f t="shared" si="14"/>
        <v>2.1246231192126288</v>
      </c>
      <c r="F31" s="20">
        <f t="shared" si="2"/>
        <v>16.366011148726102</v>
      </c>
      <c r="G31" s="2">
        <f t="shared" si="5"/>
        <v>0.29971932638331972</v>
      </c>
      <c r="H31" s="45">
        <f t="shared" si="6"/>
        <v>0.14106940834494625</v>
      </c>
      <c r="I31" s="44">
        <f>Gewicht!$N$4-G31/Gewicht!$N$2</f>
        <v>0.90196471531676026</v>
      </c>
      <c r="J31" s="2">
        <f t="shared" si="7"/>
        <v>33.930000000000007</v>
      </c>
      <c r="K31" s="2">
        <f t="shared" si="15"/>
        <v>14.949999999999989</v>
      </c>
    </row>
    <row r="32" spans="1:11" x14ac:dyDescent="0.25">
      <c r="A32" s="32">
        <v>41269.612532070314</v>
      </c>
      <c r="B32">
        <v>397.64</v>
      </c>
      <c r="C32">
        <v>28.74</v>
      </c>
      <c r="D32">
        <v>-224.48</v>
      </c>
      <c r="E32" s="42">
        <f t="shared" si="14"/>
        <v>1.1207107364025433</v>
      </c>
      <c r="F32" s="20">
        <f t="shared" si="2"/>
        <v>17.486721885128645</v>
      </c>
      <c r="G32" s="2">
        <f t="shared" si="5"/>
        <v>0.10404971932638327</v>
      </c>
      <c r="H32" s="45">
        <f t="shared" si="6"/>
        <v>9.284261848010894E-2</v>
      </c>
      <c r="I32" s="44">
        <f>Gewicht!$N$4-G32/Gewicht!$N$2</f>
        <v>0.94109863672814753</v>
      </c>
      <c r="J32" s="2">
        <f t="shared" si="7"/>
        <v>28.740000000000009</v>
      </c>
      <c r="K32" s="2">
        <f t="shared" si="15"/>
        <v>5.1899999999999977</v>
      </c>
    </row>
    <row r="33" spans="1:12" x14ac:dyDescent="0.25">
      <c r="A33" s="32">
        <v>41270.502564622395</v>
      </c>
      <c r="B33">
        <v>394.39</v>
      </c>
      <c r="C33">
        <v>25.49</v>
      </c>
      <c r="D33">
        <v>-227.73</v>
      </c>
      <c r="E33" s="42">
        <f t="shared" si="14"/>
        <v>0.890032552080811</v>
      </c>
      <c r="F33" s="20">
        <f t="shared" si="2"/>
        <v>18.376754437209456</v>
      </c>
      <c r="G33" s="2">
        <f t="shared" si="5"/>
        <v>6.5156375300721728E-2</v>
      </c>
      <c r="H33" s="45">
        <f t="shared" si="6"/>
        <v>7.3206732886783019E-2</v>
      </c>
      <c r="I33" s="44">
        <f>Gewicht!$N$4-G33/Gewicht!$N$2</f>
        <v>0.94887730553327987</v>
      </c>
      <c r="J33" s="2">
        <f t="shared" si="7"/>
        <v>25.490000000000009</v>
      </c>
      <c r="K33" s="2">
        <f t="shared" si="15"/>
        <v>3.25</v>
      </c>
    </row>
    <row r="34" spans="1:12" x14ac:dyDescent="0.25">
      <c r="A34" s="32">
        <v>41270.758932714118</v>
      </c>
      <c r="B34">
        <v>393.56</v>
      </c>
      <c r="C34">
        <v>24.66</v>
      </c>
      <c r="D34">
        <v>-228.56</v>
      </c>
      <c r="E34" s="42">
        <f t="shared" si="14"/>
        <v>0.25636809172283392</v>
      </c>
      <c r="F34" s="20">
        <f t="shared" si="2"/>
        <v>18.63312252893229</v>
      </c>
      <c r="G34" s="2">
        <f t="shared" si="5"/>
        <v>1.6639935846030154E-2</v>
      </c>
      <c r="H34" s="45">
        <f t="shared" si="6"/>
        <v>6.4906423159790158E-2</v>
      </c>
      <c r="I34" s="44">
        <f>Gewicht!$N$4-G34/Gewicht!$N$2</f>
        <v>0.9585805934242182</v>
      </c>
      <c r="J34" s="2">
        <f t="shared" si="7"/>
        <v>24.659999999999997</v>
      </c>
      <c r="K34" s="2">
        <f t="shared" si="15"/>
        <v>0.83000000000001251</v>
      </c>
    </row>
    <row r="35" spans="1:12" x14ac:dyDescent="0.25">
      <c r="A35" s="32">
        <v>41271.405306592875</v>
      </c>
      <c r="B35">
        <v>391.56</v>
      </c>
      <c r="C35">
        <v>22.66</v>
      </c>
      <c r="D35">
        <v>-230.56</v>
      </c>
      <c r="E35" s="42">
        <f t="shared" si="14"/>
        <v>0.64637387875700369</v>
      </c>
      <c r="F35" s="20">
        <f t="shared" si="2"/>
        <v>19.279496407689294</v>
      </c>
      <c r="G35" s="2">
        <f t="shared" si="5"/>
        <v>4.0096230954290296E-2</v>
      </c>
      <c r="H35" s="45">
        <f t="shared" si="6"/>
        <v>6.2032567020493694E-2</v>
      </c>
      <c r="I35" s="44">
        <f>Gewicht!$N$4-G35/Gewicht!$N$2</f>
        <v>0.95388933440256618</v>
      </c>
      <c r="J35" s="2">
        <f t="shared" si="7"/>
        <v>22.659999999999997</v>
      </c>
      <c r="K35" s="2">
        <f t="shared" si="15"/>
        <v>2</v>
      </c>
    </row>
    <row r="36" spans="1:12" x14ac:dyDescent="0.25">
      <c r="A36" s="32">
        <v>41272.403680435469</v>
      </c>
      <c r="B36">
        <v>388.91</v>
      </c>
      <c r="C36">
        <v>20.010000000000002</v>
      </c>
      <c r="D36">
        <v>-233.21</v>
      </c>
      <c r="E36" s="42">
        <f t="shared" si="14"/>
        <v>0.99837384259444661</v>
      </c>
      <c r="F36" s="20">
        <f t="shared" si="2"/>
        <v>20.27787025028374</v>
      </c>
      <c r="G36" s="2">
        <f t="shared" si="5"/>
        <v>5.3127506014434188E-2</v>
      </c>
      <c r="H36" s="45">
        <f t="shared" si="6"/>
        <v>5.3214040420343146E-2</v>
      </c>
      <c r="I36" s="44">
        <f>Gewicht!$N$4-G36/Gewicht!$N$2</f>
        <v>0.95128307939053736</v>
      </c>
      <c r="J36" s="2">
        <f t="shared" si="7"/>
        <v>20.009999999999991</v>
      </c>
      <c r="K36" s="2">
        <f t="shared" si="15"/>
        <v>2.6500000000000057</v>
      </c>
    </row>
    <row r="37" spans="1:12" x14ac:dyDescent="0.25">
      <c r="A37" s="32">
        <v>41274.515972282985</v>
      </c>
      <c r="B37">
        <v>384.82</v>
      </c>
      <c r="C37">
        <v>15.92</v>
      </c>
      <c r="D37">
        <v>-237.3</v>
      </c>
      <c r="E37" s="42">
        <f t="shared" si="14"/>
        <v>2.1122918475157348</v>
      </c>
      <c r="F37" s="20">
        <f t="shared" si="2"/>
        <v>22.390162097799475</v>
      </c>
      <c r="G37" s="2">
        <f t="shared" si="5"/>
        <v>8.1996792301524291E-2</v>
      </c>
      <c r="H37" s="45">
        <f t="shared" si="6"/>
        <v>3.8818874578321491E-2</v>
      </c>
      <c r="I37" s="44">
        <f>Gewicht!$N$4-G37/Gewicht!$N$2</f>
        <v>0.94550922213311939</v>
      </c>
      <c r="J37" s="2">
        <f t="shared" si="7"/>
        <v>15.919999999999987</v>
      </c>
      <c r="K37" s="2">
        <f t="shared" si="15"/>
        <v>4.0900000000000034</v>
      </c>
    </row>
    <row r="38" spans="1:12" x14ac:dyDescent="0.25">
      <c r="A38" s="32"/>
      <c r="B38"/>
      <c r="C38"/>
      <c r="D38"/>
      <c r="E38" s="42"/>
      <c r="F38" s="20"/>
      <c r="G38" s="45"/>
      <c r="H38" s="45"/>
      <c r="I38" s="44"/>
      <c r="J38" s="2"/>
      <c r="K38" s="2"/>
      <c r="L38" s="2"/>
    </row>
  </sheetData>
  <pageMargins left="0.7" right="0.7" top="0.78740157499999996" bottom="0.78740157499999996" header="0.3" footer="0.3"/>
  <ignoredErrors>
    <ignoredError sqref="N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workbookViewId="0">
      <selection activeCell="D2" activeCellId="1" sqref="A2:A35 D2:D35"/>
    </sheetView>
  </sheetViews>
  <sheetFormatPr baseColWidth="10" defaultRowHeight="15" x14ac:dyDescent="0.25"/>
  <cols>
    <col min="1" max="1" width="11.85546875" style="23" bestFit="1" customWidth="1"/>
    <col min="2" max="2" width="21.85546875" style="18" bestFit="1" customWidth="1"/>
    <col min="3" max="3" width="23.5703125" style="10" bestFit="1" customWidth="1"/>
    <col min="4" max="4" width="11.85546875" customWidth="1"/>
    <col min="7" max="7" width="20" bestFit="1" customWidth="1"/>
  </cols>
  <sheetData>
    <row r="1" spans="1:4" x14ac:dyDescent="0.25">
      <c r="A1" s="19" t="s">
        <v>55</v>
      </c>
      <c r="B1" s="5" t="s">
        <v>8</v>
      </c>
      <c r="C1" s="15" t="s">
        <v>9</v>
      </c>
      <c r="D1" s="14" t="s">
        <v>19</v>
      </c>
    </row>
    <row r="2" spans="1:4" x14ac:dyDescent="0.25">
      <c r="A2" s="20">
        <v>0.3705533854154055</v>
      </c>
      <c r="B2" s="6">
        <v>0.15833828635752828</v>
      </c>
      <c r="C2" s="10">
        <v>0.42730222577787164</v>
      </c>
      <c r="D2" s="10">
        <v>0.93024092332191854</v>
      </c>
    </row>
    <row r="3" spans="1:4" x14ac:dyDescent="0.25">
      <c r="A3" s="20">
        <v>0.69891239872231381</v>
      </c>
      <c r="B3" s="6">
        <v>0.12249398556535712</v>
      </c>
      <c r="C3" s="10">
        <v>0.37304895130399635</v>
      </c>
      <c r="D3" s="10">
        <v>0.93740978348035275</v>
      </c>
    </row>
    <row r="4" spans="1:4" x14ac:dyDescent="0.25">
      <c r="A4" s="20">
        <v>1.2662669994169846</v>
      </c>
      <c r="B4" s="6">
        <v>0.30473135525260486</v>
      </c>
      <c r="C4" s="10">
        <v>0.32120541450464263</v>
      </c>
      <c r="D4" s="10">
        <v>0.90096230954290324</v>
      </c>
    </row>
    <row r="5" spans="1:4" x14ac:dyDescent="0.25">
      <c r="A5" s="20">
        <v>1.6114755136004533</v>
      </c>
      <c r="B5" s="6">
        <v>0.40757818765035936</v>
      </c>
      <c r="C5" s="10">
        <v>0.29792669697333796</v>
      </c>
      <c r="D5" s="10">
        <v>0.88039294306335236</v>
      </c>
    </row>
    <row r="6" spans="1:4" x14ac:dyDescent="0.25">
      <c r="A6" s="20">
        <v>1.8407036675343988</v>
      </c>
      <c r="B6" s="6">
        <v>0.47233360064153856</v>
      </c>
      <c r="C6" s="10">
        <v>0.28249327964242615</v>
      </c>
      <c r="D6" s="10">
        <v>0.86744186046511651</v>
      </c>
    </row>
    <row r="7" spans="1:4" x14ac:dyDescent="0.25">
      <c r="A7" s="20">
        <v>2.3713145616275142</v>
      </c>
      <c r="B7" s="6">
        <v>0.62670408981555714</v>
      </c>
      <c r="C7" s="10">
        <v>0.29092973946164119</v>
      </c>
      <c r="D7" s="10">
        <v>0.83656776263031274</v>
      </c>
    </row>
    <row r="8" spans="1:4" x14ac:dyDescent="0.25">
      <c r="A8" s="20">
        <v>2.6038585485366639</v>
      </c>
      <c r="B8" s="6">
        <v>0.7020850040096227</v>
      </c>
      <c r="C8" s="10">
        <v>0.32415765806713981</v>
      </c>
      <c r="D8" s="10">
        <v>0.82149157979149967</v>
      </c>
    </row>
    <row r="9" spans="1:4" x14ac:dyDescent="0.25">
      <c r="A9" s="20">
        <v>3.2664147800896899</v>
      </c>
      <c r="B9" s="6">
        <v>0.92842822774659073</v>
      </c>
      <c r="C9" s="10">
        <v>0.34162115297960666</v>
      </c>
      <c r="D9" s="10">
        <v>0.77622293504410611</v>
      </c>
    </row>
    <row r="10" spans="1:4" x14ac:dyDescent="0.25">
      <c r="A10" s="20">
        <v>3.6029886733231251</v>
      </c>
      <c r="B10" s="6">
        <v>1.0398957497995189</v>
      </c>
      <c r="C10" s="10">
        <v>0.3311829119664324</v>
      </c>
      <c r="D10" s="10">
        <v>0.75392943063352047</v>
      </c>
    </row>
    <row r="11" spans="1:4" x14ac:dyDescent="0.25">
      <c r="A11" s="20">
        <v>4.289097975983168</v>
      </c>
      <c r="B11" s="6">
        <v>1.2548115477145132</v>
      </c>
      <c r="C11" s="10">
        <v>0.31323842583356121</v>
      </c>
      <c r="D11" s="10">
        <v>0.71094627105052155</v>
      </c>
    </row>
    <row r="12" spans="1:4" x14ac:dyDescent="0.25">
      <c r="A12" s="20">
        <v>4.7913216449596803</v>
      </c>
      <c r="B12" s="6">
        <v>1.4232157177225342</v>
      </c>
      <c r="C12" s="10">
        <v>0.33531707167687647</v>
      </c>
      <c r="D12" s="10">
        <v>0.6772654370489174</v>
      </c>
    </row>
    <row r="13" spans="1:4" x14ac:dyDescent="0.25">
      <c r="A13" s="20">
        <v>5.265345444153354</v>
      </c>
      <c r="B13" s="6">
        <v>1.5807939053728952</v>
      </c>
      <c r="C13" s="10">
        <v>0.33242674295764379</v>
      </c>
      <c r="D13" s="10">
        <v>0.64574979951884515</v>
      </c>
    </row>
    <row r="14" spans="1:4" x14ac:dyDescent="0.25">
      <c r="A14" s="20">
        <v>5.7098803110566223</v>
      </c>
      <c r="B14" s="6">
        <v>1.7163191659983963</v>
      </c>
      <c r="C14" s="10">
        <v>0.30486981048213618</v>
      </c>
      <c r="D14" s="10">
        <v>0.61864474739374498</v>
      </c>
    </row>
    <row r="15" spans="1:4" x14ac:dyDescent="0.25">
      <c r="A15" s="20">
        <v>6.3646224262120086</v>
      </c>
      <c r="B15" s="6">
        <v>1.9083801122694464</v>
      </c>
      <c r="C15" s="10">
        <v>0.29333831110813674</v>
      </c>
      <c r="D15" s="10">
        <v>0.58023255813953489</v>
      </c>
    </row>
    <row r="16" spans="1:4" x14ac:dyDescent="0.25">
      <c r="A16" s="20">
        <v>7.4853295298016747</v>
      </c>
      <c r="B16" s="6">
        <v>2.1970729751403359</v>
      </c>
      <c r="C16" s="10">
        <v>0.25759885160555851</v>
      </c>
      <c r="D16" s="10">
        <v>0.52249398556535698</v>
      </c>
    </row>
    <row r="17" spans="1:4" x14ac:dyDescent="0.25">
      <c r="A17" s="20">
        <v>8.2520151851858827</v>
      </c>
      <c r="B17" s="6">
        <v>2.3937449879711297</v>
      </c>
      <c r="C17" s="10">
        <v>0.2565223588697978</v>
      </c>
      <c r="D17" s="10">
        <v>0.48315958299919826</v>
      </c>
    </row>
    <row r="18" spans="1:4" x14ac:dyDescent="0.25">
      <c r="A18" s="20">
        <v>9.2271340002844227</v>
      </c>
      <c r="B18" s="6">
        <v>2.6315156375300712</v>
      </c>
      <c r="C18" s="10">
        <v>0.24383761842900548</v>
      </c>
      <c r="D18" s="10">
        <v>0.43560545308740994</v>
      </c>
    </row>
    <row r="19" spans="1:4" x14ac:dyDescent="0.25">
      <c r="A19" s="20">
        <v>9.5612702850048663</v>
      </c>
      <c r="B19" s="6">
        <v>2.7062951082598219</v>
      </c>
      <c r="C19" s="10">
        <v>0.22379931228455222</v>
      </c>
      <c r="D19" s="10">
        <v>0.42064955894145983</v>
      </c>
    </row>
    <row r="20" spans="1:4" x14ac:dyDescent="0.25">
      <c r="A20" s="20">
        <v>10.214793339117023</v>
      </c>
      <c r="B20" s="6">
        <v>2.8508420208500391</v>
      </c>
      <c r="C20" s="10">
        <v>0.22118104584174375</v>
      </c>
      <c r="D20" s="10">
        <v>0.39174017642341641</v>
      </c>
    </row>
    <row r="21" spans="1:4" x14ac:dyDescent="0.25">
      <c r="A21" s="20">
        <v>10.571095784143836</v>
      </c>
      <c r="B21" s="6">
        <v>2.9316359262229335</v>
      </c>
      <c r="C21" s="10">
        <v>0.22675652805810623</v>
      </c>
      <c r="D21" s="10">
        <v>0.3755813953488375</v>
      </c>
    </row>
    <row r="22" spans="1:4" x14ac:dyDescent="0.25">
      <c r="A22" s="20">
        <v>11.225750732060988</v>
      </c>
      <c r="B22" s="6">
        <v>3.0737770649558933</v>
      </c>
      <c r="C22" s="10">
        <v>0.21712375226857378</v>
      </c>
      <c r="D22" s="10">
        <v>0.34715316760224557</v>
      </c>
    </row>
    <row r="23" spans="1:4" x14ac:dyDescent="0.25">
      <c r="A23" s="20">
        <v>11.599962971638888</v>
      </c>
      <c r="B23" s="6">
        <v>3.1672012830793892</v>
      </c>
      <c r="C23" s="10">
        <v>0.24965569867216331</v>
      </c>
      <c r="D23" s="10">
        <v>0.32846832397754633</v>
      </c>
    </row>
    <row r="24" spans="1:4" x14ac:dyDescent="0.25">
      <c r="A24" s="20">
        <v>12.219336163194384</v>
      </c>
      <c r="B24" s="6">
        <v>3.3175621491579776</v>
      </c>
      <c r="C24" s="10">
        <v>0.24276295475587462</v>
      </c>
      <c r="D24" s="10">
        <v>0.29839615076182868</v>
      </c>
    </row>
    <row r="25" spans="1:4" x14ac:dyDescent="0.25">
      <c r="A25" s="20">
        <v>12.644726607351913</v>
      </c>
      <c r="B25" s="6">
        <v>3.4246190858059333</v>
      </c>
      <c r="C25" s="10">
        <v>0.25166746954078467</v>
      </c>
      <c r="D25" s="10">
        <v>0.27698476343223755</v>
      </c>
    </row>
    <row r="26" spans="1:4" x14ac:dyDescent="0.25">
      <c r="A26" s="20">
        <v>13.283466118344222</v>
      </c>
      <c r="B26" s="6">
        <v>3.5799919807538081</v>
      </c>
      <c r="C26" s="10">
        <v>0.24324923114040101</v>
      </c>
      <c r="D26" s="10">
        <v>0.24591018444266255</v>
      </c>
    </row>
    <row r="27" spans="1:4" x14ac:dyDescent="0.25">
      <c r="A27" s="20">
        <v>13.678565763890219</v>
      </c>
      <c r="B27" s="6">
        <v>3.6668003207698461</v>
      </c>
      <c r="C27" s="10">
        <v>0.21971252314356229</v>
      </c>
      <c r="D27" s="10">
        <v>0.22854851643945495</v>
      </c>
    </row>
    <row r="28" spans="1:4" x14ac:dyDescent="0.25">
      <c r="A28" s="20">
        <v>14.241388029513473</v>
      </c>
      <c r="B28" s="6">
        <v>3.7790697674418592</v>
      </c>
      <c r="C28" s="10">
        <v>0.19947584438168808</v>
      </c>
      <c r="D28" s="10">
        <v>0.20609462710505233</v>
      </c>
    </row>
    <row r="29" spans="1:4" x14ac:dyDescent="0.25">
      <c r="A29" s="20">
        <v>16.366011148726102</v>
      </c>
      <c r="B29" s="6">
        <v>4.0787890938251792</v>
      </c>
      <c r="C29" s="10">
        <v>0.14106940834494625</v>
      </c>
      <c r="D29" s="10">
        <v>0.14615076182838838</v>
      </c>
    </row>
    <row r="30" spans="1:4" x14ac:dyDescent="0.25">
      <c r="A30" s="20">
        <v>17.486721885128645</v>
      </c>
      <c r="B30" s="6">
        <v>4.1828388131515624</v>
      </c>
      <c r="C30" s="10">
        <v>9.284261848010894E-2</v>
      </c>
      <c r="D30" s="10">
        <v>0.12534081796311169</v>
      </c>
    </row>
    <row r="31" spans="1:4" x14ac:dyDescent="0.25">
      <c r="A31" s="20">
        <v>18.376754437209456</v>
      </c>
      <c r="B31" s="6">
        <v>4.2479951884522844</v>
      </c>
      <c r="C31" s="10">
        <v>7.3206732886783019E-2</v>
      </c>
      <c r="D31" s="10">
        <v>0.11230954290296735</v>
      </c>
    </row>
    <row r="32" spans="1:4" x14ac:dyDescent="0.25">
      <c r="A32" s="23">
        <v>18.63312252893229</v>
      </c>
      <c r="B32" s="48">
        <v>4.2646351242983149</v>
      </c>
      <c r="C32" s="10">
        <v>6.4906423159790158E-2</v>
      </c>
      <c r="D32" s="10">
        <v>0.10898155573376123</v>
      </c>
    </row>
    <row r="33" spans="1:4" x14ac:dyDescent="0.25">
      <c r="A33" s="22">
        <v>19.279496407689294</v>
      </c>
      <c r="B33" s="18">
        <v>4.3047313552526054</v>
      </c>
      <c r="C33" s="10">
        <v>6.2032567020493694E-2</v>
      </c>
      <c r="D33" s="10">
        <v>0.10096230954290308</v>
      </c>
    </row>
    <row r="34" spans="1:4" x14ac:dyDescent="0.25">
      <c r="A34" s="22">
        <v>20.27787025028374</v>
      </c>
      <c r="B34" s="18">
        <v>4.3578588612670393</v>
      </c>
      <c r="C34" s="10">
        <v>5.3214040420343146E-2</v>
      </c>
      <c r="D34" s="10">
        <v>9.0336808340016339E-2</v>
      </c>
    </row>
    <row r="35" spans="1:4" x14ac:dyDescent="0.25">
      <c r="A35" s="23">
        <v>22.390162097799475</v>
      </c>
      <c r="B35" s="18">
        <v>4.4398556535685634</v>
      </c>
      <c r="C35" s="10">
        <v>3.8818874578321491E-2</v>
      </c>
      <c r="D35" s="10">
        <v>7.3937449879711514E-2</v>
      </c>
    </row>
    <row r="36" spans="1:4" x14ac:dyDescent="0.25">
      <c r="D36" s="10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92"/>
  <sheetViews>
    <sheetView workbookViewId="0">
      <selection activeCell="K2" sqref="K2"/>
    </sheetView>
  </sheetViews>
  <sheetFormatPr baseColWidth="10" defaultRowHeight="15" x14ac:dyDescent="0.25"/>
  <cols>
    <col min="1" max="1" width="18" bestFit="1" customWidth="1"/>
    <col min="2" max="2" width="19" bestFit="1" customWidth="1"/>
    <col min="3" max="3" width="18.28515625" bestFit="1" customWidth="1"/>
    <col min="4" max="4" width="11.140625" style="2" bestFit="1" customWidth="1"/>
    <col min="5" max="5" width="6.7109375" style="1" bestFit="1" customWidth="1"/>
    <col min="6" max="6" width="9.5703125" style="1" bestFit="1" customWidth="1"/>
    <col min="7" max="7" width="7.140625" style="24" bestFit="1" customWidth="1"/>
    <col min="8" max="9" width="13.85546875" style="2" bestFit="1" customWidth="1"/>
    <col min="10" max="10" width="11.42578125" style="1"/>
    <col min="11" max="12" width="18" style="1" bestFit="1" customWidth="1"/>
    <col min="13" max="16384" width="11.42578125" style="1"/>
  </cols>
  <sheetData>
    <row r="1" spans="1:11" x14ac:dyDescent="0.25">
      <c r="A1" s="31" t="s">
        <v>3</v>
      </c>
      <c r="B1" s="31" t="s">
        <v>2</v>
      </c>
      <c r="C1" s="31" t="s">
        <v>1</v>
      </c>
      <c r="D1" s="2" t="s">
        <v>3</v>
      </c>
      <c r="E1" s="3" t="s">
        <v>0</v>
      </c>
      <c r="F1" s="3"/>
      <c r="G1" s="28" t="s">
        <v>0</v>
      </c>
      <c r="H1" s="25" t="s">
        <v>33</v>
      </c>
      <c r="I1" s="25" t="s">
        <v>34</v>
      </c>
      <c r="K1" s="1" t="s">
        <v>58</v>
      </c>
    </row>
    <row r="2" spans="1:11" x14ac:dyDescent="0.25">
      <c r="A2" s="32">
        <v>41251.743845847799</v>
      </c>
      <c r="B2">
        <v>2.74</v>
      </c>
      <c r="C2">
        <v>5.18</v>
      </c>
      <c r="D2">
        <v>22.01</v>
      </c>
      <c r="E2" s="24">
        <f>A2-$K$2</f>
        <v>-0.38196433738630731</v>
      </c>
      <c r="F2" s="24"/>
      <c r="G2" s="24">
        <f>E2</f>
        <v>-0.38196433738630731</v>
      </c>
      <c r="H2" s="2">
        <f>-B2/0.981</f>
        <v>-2.7930682976554539</v>
      </c>
      <c r="I2" s="2">
        <f>-C2/0.981</f>
        <v>-5.2803261977573905</v>
      </c>
      <c r="K2" s="32">
        <v>41252.125810185185</v>
      </c>
    </row>
    <row r="3" spans="1:11" x14ac:dyDescent="0.25">
      <c r="A3" s="32">
        <v>41251.744540292246</v>
      </c>
      <c r="B3">
        <v>2.78</v>
      </c>
      <c r="C3">
        <v>5.2</v>
      </c>
      <c r="D3">
        <v>22.02</v>
      </c>
      <c r="E3" s="24">
        <f>A3-$K$2</f>
        <v>-0.38126989293959923</v>
      </c>
      <c r="F3" s="24"/>
      <c r="G3" s="24">
        <f>E3</f>
        <v>-0.38126989293959923</v>
      </c>
      <c r="H3" s="2">
        <f>-B3/0.981</f>
        <v>-2.8338430173292557</v>
      </c>
      <c r="I3" s="2">
        <f>-C3/0.981</f>
        <v>-5.3007135575942916</v>
      </c>
    </row>
    <row r="4" spans="1:11" x14ac:dyDescent="0.25">
      <c r="A4" s="32">
        <v>41251.745234736685</v>
      </c>
      <c r="B4">
        <v>2.78</v>
      </c>
      <c r="C4">
        <v>5.2</v>
      </c>
      <c r="D4">
        <v>22.02</v>
      </c>
      <c r="E4" s="24">
        <f t="shared" ref="E4:E67" si="0">A4-$K$2</f>
        <v>-0.38057544850016711</v>
      </c>
      <c r="F4" s="24"/>
      <c r="G4" s="24">
        <f t="shared" ref="G4:G67" si="1">E4</f>
        <v>-0.38057544850016711</v>
      </c>
      <c r="H4" s="2">
        <f t="shared" ref="H4:H67" si="2">-B4/0.981</f>
        <v>-2.8338430173292557</v>
      </c>
      <c r="I4" s="2">
        <f t="shared" ref="I4:I67" si="3">-C4/0.981</f>
        <v>-5.3007135575942916</v>
      </c>
    </row>
    <row r="5" spans="1:11" x14ac:dyDescent="0.25">
      <c r="A5" s="32">
        <v>41251.745929181132</v>
      </c>
      <c r="B5">
        <v>2.81</v>
      </c>
      <c r="C5">
        <v>5.21</v>
      </c>
      <c r="D5">
        <v>22.03</v>
      </c>
      <c r="E5" s="24">
        <f t="shared" si="0"/>
        <v>-0.37988100405345904</v>
      </c>
      <c r="F5" s="24"/>
      <c r="G5" s="24">
        <f t="shared" si="1"/>
        <v>-0.37988100405345904</v>
      </c>
      <c r="H5" s="2">
        <f t="shared" si="2"/>
        <v>-2.8644240570846078</v>
      </c>
      <c r="I5" s="2">
        <f t="shared" si="3"/>
        <v>-5.3109072375127422</v>
      </c>
    </row>
    <row r="6" spans="1:11" x14ac:dyDescent="0.25">
      <c r="A6" s="32">
        <v>41251.746623625579</v>
      </c>
      <c r="B6">
        <v>2.83</v>
      </c>
      <c r="C6">
        <v>5.23</v>
      </c>
      <c r="D6">
        <v>22.04</v>
      </c>
      <c r="E6" s="24">
        <f t="shared" si="0"/>
        <v>-0.37918655960675096</v>
      </c>
      <c r="F6" s="24"/>
      <c r="G6" s="24">
        <f t="shared" si="1"/>
        <v>-0.37918655960675096</v>
      </c>
      <c r="H6" s="2">
        <f t="shared" si="2"/>
        <v>-2.8848114169215089</v>
      </c>
      <c r="I6" s="2">
        <f t="shared" si="3"/>
        <v>-5.3312945973496442</v>
      </c>
    </row>
    <row r="7" spans="1:11" x14ac:dyDescent="0.25">
      <c r="A7" s="32">
        <v>41251.747318070018</v>
      </c>
      <c r="B7">
        <v>2.85</v>
      </c>
      <c r="C7">
        <v>5.34</v>
      </c>
      <c r="D7">
        <v>22.04</v>
      </c>
      <c r="E7" s="24">
        <f t="shared" si="0"/>
        <v>-0.37849211516731884</v>
      </c>
      <c r="F7" s="24"/>
      <c r="G7" s="24">
        <f t="shared" si="1"/>
        <v>-0.37849211516731884</v>
      </c>
      <c r="H7" s="2">
        <f t="shared" si="2"/>
        <v>-2.90519877675841</v>
      </c>
      <c r="I7" s="2">
        <f t="shared" si="3"/>
        <v>-5.4434250764525993</v>
      </c>
    </row>
    <row r="8" spans="1:11" x14ac:dyDescent="0.25">
      <c r="A8" s="32">
        <v>41251.748012514465</v>
      </c>
      <c r="B8">
        <v>2.89</v>
      </c>
      <c r="C8">
        <v>5.29</v>
      </c>
      <c r="D8">
        <v>22.04</v>
      </c>
      <c r="E8" s="24">
        <f t="shared" si="0"/>
        <v>-0.37779767072061077</v>
      </c>
      <c r="F8" s="24"/>
      <c r="G8" s="24">
        <f t="shared" si="1"/>
        <v>-0.37779767072061077</v>
      </c>
      <c r="H8" s="2">
        <f t="shared" si="2"/>
        <v>-2.9459734964322122</v>
      </c>
      <c r="I8" s="2">
        <f t="shared" si="3"/>
        <v>-5.3924566768603466</v>
      </c>
    </row>
    <row r="9" spans="1:11" x14ac:dyDescent="0.25">
      <c r="A9" s="32">
        <v>41251.748706958911</v>
      </c>
      <c r="B9">
        <v>2.92</v>
      </c>
      <c r="C9">
        <v>5.32</v>
      </c>
      <c r="D9">
        <v>22.05</v>
      </c>
      <c r="E9" s="24">
        <f t="shared" si="0"/>
        <v>-0.37710322627390269</v>
      </c>
      <c r="F9" s="24"/>
      <c r="G9" s="24">
        <f t="shared" si="1"/>
        <v>-0.37710322627390269</v>
      </c>
      <c r="H9" s="2">
        <f t="shared" si="2"/>
        <v>-2.9765545361875638</v>
      </c>
      <c r="I9" s="2">
        <f t="shared" si="3"/>
        <v>-5.4230377166156982</v>
      </c>
    </row>
    <row r="10" spans="1:11" x14ac:dyDescent="0.25">
      <c r="A10" s="32">
        <v>41251.749401403358</v>
      </c>
      <c r="B10">
        <v>2.93</v>
      </c>
      <c r="C10">
        <v>5.33</v>
      </c>
      <c r="D10">
        <v>22.05</v>
      </c>
      <c r="E10" s="24">
        <f t="shared" si="0"/>
        <v>-0.37640878182719462</v>
      </c>
      <c r="F10" s="24"/>
      <c r="G10" s="24">
        <f t="shared" si="1"/>
        <v>-0.37640878182719462</v>
      </c>
      <c r="H10" s="2">
        <f t="shared" si="2"/>
        <v>-2.9867482161060144</v>
      </c>
      <c r="I10" s="2">
        <f t="shared" si="3"/>
        <v>-5.4332313965341488</v>
      </c>
    </row>
    <row r="11" spans="1:11" x14ac:dyDescent="0.25">
      <c r="A11" s="32">
        <v>41251.750095847798</v>
      </c>
      <c r="B11">
        <v>2.97</v>
      </c>
      <c r="C11">
        <v>5.35</v>
      </c>
      <c r="D11">
        <v>22.06</v>
      </c>
      <c r="E11" s="24">
        <f t="shared" si="0"/>
        <v>-0.3757143373877625</v>
      </c>
      <c r="F11" s="24"/>
      <c r="G11" s="24">
        <f t="shared" si="1"/>
        <v>-0.3757143373877625</v>
      </c>
      <c r="H11" s="2">
        <f t="shared" si="2"/>
        <v>-3.0275229357798166</v>
      </c>
      <c r="I11" s="2">
        <f t="shared" si="3"/>
        <v>-5.4536187563710499</v>
      </c>
    </row>
    <row r="12" spans="1:11" x14ac:dyDescent="0.25">
      <c r="A12" s="32">
        <v>41251.750790292244</v>
      </c>
      <c r="B12">
        <v>3</v>
      </c>
      <c r="C12">
        <v>5.38</v>
      </c>
      <c r="D12">
        <v>22.06</v>
      </c>
      <c r="E12" s="24">
        <f t="shared" si="0"/>
        <v>-0.37501989294105442</v>
      </c>
      <c r="F12" s="24"/>
      <c r="G12" s="24">
        <f t="shared" si="1"/>
        <v>-0.37501989294105442</v>
      </c>
      <c r="H12" s="2">
        <f t="shared" si="2"/>
        <v>-3.0581039755351682</v>
      </c>
      <c r="I12" s="2">
        <f t="shared" si="3"/>
        <v>-5.4841997961264015</v>
      </c>
    </row>
    <row r="13" spans="1:11" x14ac:dyDescent="0.25">
      <c r="A13" s="32">
        <v>41251.751484736691</v>
      </c>
      <c r="B13">
        <v>3.02</v>
      </c>
      <c r="C13">
        <v>5.41</v>
      </c>
      <c r="D13">
        <v>22.07</v>
      </c>
      <c r="E13" s="24">
        <f t="shared" si="0"/>
        <v>-0.37432544849434635</v>
      </c>
      <c r="F13" s="24"/>
      <c r="G13" s="24">
        <f t="shared" si="1"/>
        <v>-0.37432544849434635</v>
      </c>
      <c r="H13" s="2">
        <f t="shared" si="2"/>
        <v>-3.0784913353720693</v>
      </c>
      <c r="I13" s="2">
        <f t="shared" si="3"/>
        <v>-5.5147808358817532</v>
      </c>
    </row>
    <row r="14" spans="1:11" x14ac:dyDescent="0.25">
      <c r="A14" s="32">
        <v>41251.75217918113</v>
      </c>
      <c r="B14">
        <v>3.04</v>
      </c>
      <c r="C14">
        <v>5.43</v>
      </c>
      <c r="D14">
        <v>22.07</v>
      </c>
      <c r="E14" s="24">
        <f t="shared" si="0"/>
        <v>-0.37363100405491423</v>
      </c>
      <c r="F14" s="24"/>
      <c r="G14" s="24">
        <f t="shared" si="1"/>
        <v>-0.37363100405491423</v>
      </c>
      <c r="H14" s="2">
        <f t="shared" si="2"/>
        <v>-3.0988786952089704</v>
      </c>
      <c r="I14" s="2">
        <f t="shared" si="3"/>
        <v>-5.5351681957186543</v>
      </c>
    </row>
    <row r="15" spans="1:11" x14ac:dyDescent="0.25">
      <c r="A15" s="32">
        <v>41251.752873625577</v>
      </c>
      <c r="B15">
        <v>3.05</v>
      </c>
      <c r="C15">
        <v>5.43</v>
      </c>
      <c r="D15">
        <v>22.08</v>
      </c>
      <c r="E15" s="24">
        <f t="shared" si="0"/>
        <v>-0.37293655960820615</v>
      </c>
      <c r="F15" s="24"/>
      <c r="G15" s="24">
        <f t="shared" si="1"/>
        <v>-0.37293655960820615</v>
      </c>
      <c r="H15" s="2">
        <f t="shared" si="2"/>
        <v>-3.109072375127421</v>
      </c>
      <c r="I15" s="2">
        <f t="shared" si="3"/>
        <v>-5.5351681957186543</v>
      </c>
    </row>
    <row r="16" spans="1:11" x14ac:dyDescent="0.25">
      <c r="A16" s="32">
        <v>41251.753568070024</v>
      </c>
      <c r="B16">
        <v>2.48</v>
      </c>
      <c r="C16">
        <v>4.8600000000000003</v>
      </c>
      <c r="D16">
        <v>22.08</v>
      </c>
      <c r="E16" s="24">
        <f t="shared" si="0"/>
        <v>-0.37224211516149808</v>
      </c>
      <c r="F16" s="24"/>
      <c r="G16" s="24">
        <f t="shared" si="1"/>
        <v>-0.37224211516149808</v>
      </c>
      <c r="H16" s="2">
        <f t="shared" si="2"/>
        <v>-2.5280326197757392</v>
      </c>
      <c r="I16" s="2">
        <f t="shared" si="3"/>
        <v>-4.954128440366973</v>
      </c>
    </row>
    <row r="17" spans="1:9" x14ac:dyDescent="0.25">
      <c r="A17" s="32">
        <v>41251.754262514463</v>
      </c>
      <c r="B17">
        <v>2.5099999999999998</v>
      </c>
      <c r="C17">
        <v>4.8899999999999997</v>
      </c>
      <c r="D17">
        <v>22.08</v>
      </c>
      <c r="E17" s="24">
        <f t="shared" si="0"/>
        <v>-0.37154767072206596</v>
      </c>
      <c r="F17" s="24"/>
      <c r="G17" s="24">
        <f t="shared" si="1"/>
        <v>-0.37154767072206596</v>
      </c>
      <c r="H17" s="2">
        <f t="shared" si="2"/>
        <v>-2.5586136595310904</v>
      </c>
      <c r="I17" s="2">
        <f t="shared" si="3"/>
        <v>-4.9847094801223237</v>
      </c>
    </row>
    <row r="18" spans="1:9" x14ac:dyDescent="0.25">
      <c r="A18" s="32">
        <v>41251.75495695891</v>
      </c>
      <c r="B18">
        <v>2.54</v>
      </c>
      <c r="C18">
        <v>4.9400000000000004</v>
      </c>
      <c r="D18">
        <v>22.09</v>
      </c>
      <c r="E18" s="24">
        <f t="shared" si="0"/>
        <v>-0.37085322627535788</v>
      </c>
      <c r="F18" s="24"/>
      <c r="G18" s="24">
        <f t="shared" si="1"/>
        <v>-0.37085322627535788</v>
      </c>
      <c r="H18" s="2">
        <f t="shared" si="2"/>
        <v>-2.5891946992864425</v>
      </c>
      <c r="I18" s="2">
        <f t="shared" si="3"/>
        <v>-5.0356778797145774</v>
      </c>
    </row>
    <row r="19" spans="1:9" x14ac:dyDescent="0.25">
      <c r="A19" s="32">
        <v>41251.755651403357</v>
      </c>
      <c r="B19">
        <v>2.5499999999999998</v>
      </c>
      <c r="C19">
        <v>4.95</v>
      </c>
      <c r="D19">
        <v>22.09</v>
      </c>
      <c r="E19" s="24">
        <f t="shared" si="0"/>
        <v>-0.37015878182864981</v>
      </c>
      <c r="F19" s="24"/>
      <c r="G19" s="24">
        <f t="shared" si="1"/>
        <v>-0.37015878182864981</v>
      </c>
      <c r="H19" s="2">
        <f t="shared" si="2"/>
        <v>-2.5993883792048926</v>
      </c>
      <c r="I19" s="2">
        <f t="shared" si="3"/>
        <v>-5.0458715596330279</v>
      </c>
    </row>
    <row r="20" spans="1:9" x14ac:dyDescent="0.25">
      <c r="A20" s="32">
        <v>41251.756345847796</v>
      </c>
      <c r="B20">
        <v>2.57</v>
      </c>
      <c r="C20">
        <v>4.97</v>
      </c>
      <c r="D20">
        <v>22.09</v>
      </c>
      <c r="E20" s="24">
        <f t="shared" si="0"/>
        <v>-0.36946433738921769</v>
      </c>
      <c r="F20" s="24"/>
      <c r="G20" s="24">
        <f t="shared" si="1"/>
        <v>-0.36946433738921769</v>
      </c>
      <c r="H20" s="2">
        <f t="shared" si="2"/>
        <v>-2.6197757390417942</v>
      </c>
      <c r="I20" s="2">
        <f t="shared" si="3"/>
        <v>-5.0662589194699281</v>
      </c>
    </row>
    <row r="21" spans="1:9" x14ac:dyDescent="0.25">
      <c r="A21" s="32">
        <v>41251.757040292243</v>
      </c>
      <c r="B21">
        <v>2.6</v>
      </c>
      <c r="C21">
        <v>5</v>
      </c>
      <c r="D21">
        <v>22.1</v>
      </c>
      <c r="E21" s="24">
        <f t="shared" si="0"/>
        <v>-0.36876989294250961</v>
      </c>
      <c r="F21" s="24"/>
      <c r="G21" s="24">
        <f t="shared" si="1"/>
        <v>-0.36876989294250961</v>
      </c>
      <c r="H21" s="2">
        <f t="shared" si="2"/>
        <v>-2.6503567787971458</v>
      </c>
      <c r="I21" s="2">
        <f t="shared" si="3"/>
        <v>-5.0968399592252807</v>
      </c>
    </row>
    <row r="22" spans="1:9" x14ac:dyDescent="0.25">
      <c r="A22" s="32">
        <v>41251.75773473669</v>
      </c>
      <c r="B22">
        <v>2.61</v>
      </c>
      <c r="C22">
        <v>5.01</v>
      </c>
      <c r="D22">
        <v>22.11</v>
      </c>
      <c r="E22" s="24">
        <f t="shared" si="0"/>
        <v>-0.36807544849580154</v>
      </c>
      <c r="F22" s="24"/>
      <c r="G22" s="24">
        <f t="shared" si="1"/>
        <v>-0.36807544849580154</v>
      </c>
      <c r="H22" s="2">
        <f t="shared" si="2"/>
        <v>-2.6605504587155964</v>
      </c>
      <c r="I22" s="2">
        <f t="shared" si="3"/>
        <v>-5.1070336391437303</v>
      </c>
    </row>
    <row r="23" spans="1:9" x14ac:dyDescent="0.25">
      <c r="A23" s="32">
        <v>41251.758429181129</v>
      </c>
      <c r="B23">
        <v>2.63</v>
      </c>
      <c r="C23">
        <v>5.0199999999999996</v>
      </c>
      <c r="D23">
        <v>22.12</v>
      </c>
      <c r="E23" s="24">
        <f t="shared" si="0"/>
        <v>-0.36738100405636942</v>
      </c>
      <c r="F23" s="24"/>
      <c r="G23" s="24">
        <f t="shared" si="1"/>
        <v>-0.36738100405636942</v>
      </c>
      <c r="H23" s="2">
        <f t="shared" si="2"/>
        <v>-2.6809378185524975</v>
      </c>
      <c r="I23" s="2">
        <f t="shared" si="3"/>
        <v>-5.1172273190621809</v>
      </c>
    </row>
    <row r="24" spans="1:9" x14ac:dyDescent="0.25">
      <c r="A24" s="32">
        <v>41251.759123625576</v>
      </c>
      <c r="B24">
        <v>2.66</v>
      </c>
      <c r="C24">
        <v>5.05</v>
      </c>
      <c r="D24">
        <v>22.13</v>
      </c>
      <c r="E24" s="24">
        <f t="shared" si="0"/>
        <v>-0.36668655960966134</v>
      </c>
      <c r="F24" s="24"/>
      <c r="G24" s="24">
        <f t="shared" si="1"/>
        <v>-0.36668655960966134</v>
      </c>
      <c r="H24" s="2">
        <f t="shared" si="2"/>
        <v>-2.7115188583078491</v>
      </c>
      <c r="I24" s="2">
        <f t="shared" si="3"/>
        <v>-5.1478083588175334</v>
      </c>
    </row>
    <row r="25" spans="1:9" x14ac:dyDescent="0.25">
      <c r="A25" s="32">
        <v>41251.759818070022</v>
      </c>
      <c r="B25">
        <v>2.67</v>
      </c>
      <c r="C25">
        <v>5.07</v>
      </c>
      <c r="D25">
        <v>22.14</v>
      </c>
      <c r="E25" s="24">
        <f t="shared" si="0"/>
        <v>-0.36599211516295327</v>
      </c>
      <c r="F25" s="24"/>
      <c r="G25" s="24">
        <f t="shared" si="1"/>
        <v>-0.36599211516295327</v>
      </c>
      <c r="H25" s="2">
        <f t="shared" si="2"/>
        <v>-2.7217125382262997</v>
      </c>
      <c r="I25" s="2">
        <f t="shared" si="3"/>
        <v>-5.1681957186544345</v>
      </c>
    </row>
    <row r="26" spans="1:9" x14ac:dyDescent="0.25">
      <c r="A26" s="32">
        <v>41251.760512514469</v>
      </c>
      <c r="B26">
        <v>2.71</v>
      </c>
      <c r="C26">
        <v>5.08</v>
      </c>
      <c r="D26">
        <v>22.15</v>
      </c>
      <c r="E26" s="24">
        <f t="shared" si="0"/>
        <v>-0.36529767071624519</v>
      </c>
      <c r="F26" s="24"/>
      <c r="G26" s="24">
        <f t="shared" si="1"/>
        <v>-0.36529767071624519</v>
      </c>
      <c r="H26" s="2">
        <f t="shared" si="2"/>
        <v>-2.7624872579001019</v>
      </c>
      <c r="I26" s="2">
        <f t="shared" si="3"/>
        <v>-5.178389398572885</v>
      </c>
    </row>
    <row r="27" spans="1:9" x14ac:dyDescent="0.25">
      <c r="A27" s="32">
        <v>41251.761206958909</v>
      </c>
      <c r="B27">
        <v>2.73</v>
      </c>
      <c r="C27">
        <v>5.1100000000000003</v>
      </c>
      <c r="D27">
        <v>22.15</v>
      </c>
      <c r="E27" s="24">
        <f t="shared" si="0"/>
        <v>-0.36460322627681307</v>
      </c>
      <c r="F27" s="24"/>
      <c r="G27" s="24">
        <f t="shared" si="1"/>
        <v>-0.36460322627681307</v>
      </c>
      <c r="H27" s="2">
        <f t="shared" si="2"/>
        <v>-2.782874617737003</v>
      </c>
      <c r="I27" s="2">
        <f t="shared" si="3"/>
        <v>-5.2089704383282367</v>
      </c>
    </row>
    <row r="28" spans="1:9" x14ac:dyDescent="0.25">
      <c r="A28" s="32">
        <v>41251.761901403355</v>
      </c>
      <c r="B28">
        <v>2.77</v>
      </c>
      <c r="C28">
        <v>5.14</v>
      </c>
      <c r="D28">
        <v>22.16</v>
      </c>
      <c r="E28" s="24">
        <f t="shared" si="0"/>
        <v>-0.363908781830105</v>
      </c>
      <c r="F28" s="24"/>
      <c r="G28" s="24">
        <f t="shared" si="1"/>
        <v>-0.363908781830105</v>
      </c>
      <c r="H28" s="2">
        <f t="shared" si="2"/>
        <v>-2.8236493374108051</v>
      </c>
      <c r="I28" s="2">
        <f t="shared" si="3"/>
        <v>-5.2395514780835883</v>
      </c>
    </row>
    <row r="29" spans="1:9" x14ac:dyDescent="0.25">
      <c r="A29" s="32">
        <v>41251.762595847802</v>
      </c>
      <c r="B29">
        <v>2.78</v>
      </c>
      <c r="C29">
        <v>5.17</v>
      </c>
      <c r="D29">
        <v>22.17</v>
      </c>
      <c r="E29" s="24">
        <f t="shared" si="0"/>
        <v>-0.36321433738339692</v>
      </c>
      <c r="F29" s="24"/>
      <c r="G29" s="24">
        <f t="shared" si="1"/>
        <v>-0.36321433738339692</v>
      </c>
      <c r="H29" s="2">
        <f t="shared" si="2"/>
        <v>-2.8338430173292557</v>
      </c>
      <c r="I29" s="2">
        <f t="shared" si="3"/>
        <v>-5.27013251783894</v>
      </c>
    </row>
    <row r="30" spans="1:9" x14ac:dyDescent="0.25">
      <c r="A30" s="32">
        <v>41251.763290292241</v>
      </c>
      <c r="B30">
        <v>2.79</v>
      </c>
      <c r="C30">
        <v>5.18</v>
      </c>
      <c r="D30">
        <v>22.18</v>
      </c>
      <c r="E30" s="24">
        <f t="shared" si="0"/>
        <v>-0.36251989294396481</v>
      </c>
      <c r="F30" s="24"/>
      <c r="G30" s="24">
        <f t="shared" si="1"/>
        <v>-0.36251989294396481</v>
      </c>
      <c r="H30" s="2">
        <f t="shared" si="2"/>
        <v>-2.8440366972477067</v>
      </c>
      <c r="I30" s="2">
        <f t="shared" si="3"/>
        <v>-5.2803261977573905</v>
      </c>
    </row>
    <row r="31" spans="1:9" x14ac:dyDescent="0.25">
      <c r="A31" s="32">
        <v>41251.763984736688</v>
      </c>
      <c r="B31">
        <v>2.84</v>
      </c>
      <c r="C31">
        <v>5.23</v>
      </c>
      <c r="D31">
        <v>22.18</v>
      </c>
      <c r="E31" s="24">
        <f t="shared" si="0"/>
        <v>-0.36182544849725673</v>
      </c>
      <c r="F31" s="24"/>
      <c r="G31" s="24">
        <f t="shared" si="1"/>
        <v>-0.36182544849725673</v>
      </c>
      <c r="H31" s="2">
        <f t="shared" si="2"/>
        <v>-2.895005096839959</v>
      </c>
      <c r="I31" s="2">
        <f t="shared" si="3"/>
        <v>-5.3312945973496442</v>
      </c>
    </row>
    <row r="32" spans="1:9" x14ac:dyDescent="0.25">
      <c r="A32" s="32">
        <v>41251.764679181135</v>
      </c>
      <c r="B32">
        <v>2.85</v>
      </c>
      <c r="C32">
        <v>5.24</v>
      </c>
      <c r="D32">
        <v>22.19</v>
      </c>
      <c r="E32" s="24">
        <f t="shared" si="0"/>
        <v>-0.36113100405054865</v>
      </c>
      <c r="F32" s="24"/>
      <c r="G32" s="24">
        <f t="shared" si="1"/>
        <v>-0.36113100405054865</v>
      </c>
      <c r="H32" s="2">
        <f t="shared" si="2"/>
        <v>-2.90519877675841</v>
      </c>
      <c r="I32" s="2">
        <f t="shared" si="3"/>
        <v>-5.3414882772680938</v>
      </c>
    </row>
    <row r="33" spans="1:9" x14ac:dyDescent="0.25">
      <c r="A33" s="32">
        <v>41251.765373625574</v>
      </c>
      <c r="B33">
        <v>2.89</v>
      </c>
      <c r="C33">
        <v>5.26</v>
      </c>
      <c r="D33">
        <v>22.19</v>
      </c>
      <c r="E33" s="24">
        <f t="shared" si="0"/>
        <v>-0.36043655961111654</v>
      </c>
      <c r="F33" s="24"/>
      <c r="G33" s="24">
        <f t="shared" si="1"/>
        <v>-0.36043655961111654</v>
      </c>
      <c r="H33" s="2">
        <f t="shared" si="2"/>
        <v>-2.9459734964322122</v>
      </c>
      <c r="I33" s="2">
        <f t="shared" si="3"/>
        <v>-5.3618756371049949</v>
      </c>
    </row>
    <row r="34" spans="1:9" x14ac:dyDescent="0.25">
      <c r="A34" s="32">
        <v>41251.766068070021</v>
      </c>
      <c r="B34">
        <v>2.91</v>
      </c>
      <c r="C34">
        <v>5.3</v>
      </c>
      <c r="D34">
        <v>22.2</v>
      </c>
      <c r="E34" s="24">
        <f t="shared" si="0"/>
        <v>-0.35974211516440846</v>
      </c>
      <c r="F34" s="24"/>
      <c r="G34" s="24">
        <f t="shared" si="1"/>
        <v>-0.35974211516440846</v>
      </c>
      <c r="H34" s="2">
        <f t="shared" si="2"/>
        <v>-2.9663608562691133</v>
      </c>
      <c r="I34" s="2">
        <f t="shared" si="3"/>
        <v>-5.4026503567787971</v>
      </c>
    </row>
    <row r="35" spans="1:9" x14ac:dyDescent="0.25">
      <c r="A35" s="32">
        <v>41251.766762514468</v>
      </c>
      <c r="B35">
        <v>2.93</v>
      </c>
      <c r="C35">
        <v>5.31</v>
      </c>
      <c r="D35">
        <v>22.2</v>
      </c>
      <c r="E35" s="24">
        <f t="shared" si="0"/>
        <v>-0.35904767071770038</v>
      </c>
      <c r="F35" s="24"/>
      <c r="G35" s="24">
        <f t="shared" si="1"/>
        <v>-0.35904767071770038</v>
      </c>
      <c r="H35" s="2">
        <f t="shared" si="2"/>
        <v>-2.9867482161060144</v>
      </c>
      <c r="I35" s="2">
        <f t="shared" si="3"/>
        <v>-5.4128440366972477</v>
      </c>
    </row>
    <row r="36" spans="1:9" x14ac:dyDescent="0.25">
      <c r="A36" s="32">
        <v>41251.767456958907</v>
      </c>
      <c r="B36">
        <v>2.97</v>
      </c>
      <c r="C36">
        <v>5.35</v>
      </c>
      <c r="D36">
        <v>22.2</v>
      </c>
      <c r="E36" s="24">
        <f t="shared" si="0"/>
        <v>-0.35835322627826827</v>
      </c>
      <c r="F36" s="24"/>
      <c r="G36" s="24">
        <f t="shared" si="1"/>
        <v>-0.35835322627826827</v>
      </c>
      <c r="H36" s="2">
        <f t="shared" si="2"/>
        <v>-3.0275229357798166</v>
      </c>
      <c r="I36" s="2">
        <f t="shared" si="3"/>
        <v>-5.4536187563710499</v>
      </c>
    </row>
    <row r="37" spans="1:9" x14ac:dyDescent="0.25">
      <c r="A37" s="32">
        <v>41251.768151403354</v>
      </c>
      <c r="B37">
        <v>2.98</v>
      </c>
      <c r="C37">
        <v>5.35</v>
      </c>
      <c r="D37">
        <v>22.2</v>
      </c>
      <c r="E37" s="24">
        <f t="shared" si="0"/>
        <v>-0.35765878183156019</v>
      </c>
      <c r="F37" s="24"/>
      <c r="G37" s="24">
        <f t="shared" si="1"/>
        <v>-0.35765878183156019</v>
      </c>
      <c r="H37" s="2">
        <f t="shared" si="2"/>
        <v>-3.0377166156982671</v>
      </c>
      <c r="I37" s="2">
        <f t="shared" si="3"/>
        <v>-5.4536187563710499</v>
      </c>
    </row>
    <row r="38" spans="1:9" x14ac:dyDescent="0.25">
      <c r="A38" s="32">
        <v>41251.768845847801</v>
      </c>
      <c r="B38">
        <v>3</v>
      </c>
      <c r="C38">
        <v>5.39</v>
      </c>
      <c r="D38">
        <v>22.2</v>
      </c>
      <c r="E38" s="24">
        <f t="shared" si="0"/>
        <v>-0.35696433738485212</v>
      </c>
      <c r="F38" s="24"/>
      <c r="G38" s="24">
        <f t="shared" si="1"/>
        <v>-0.35696433738485212</v>
      </c>
      <c r="H38" s="2">
        <f t="shared" si="2"/>
        <v>-3.0581039755351682</v>
      </c>
      <c r="I38" s="2">
        <f t="shared" si="3"/>
        <v>-5.4943934760448521</v>
      </c>
    </row>
    <row r="39" spans="1:9" x14ac:dyDescent="0.25">
      <c r="A39" s="32">
        <v>41251.769540292247</v>
      </c>
      <c r="B39">
        <v>3.03</v>
      </c>
      <c r="C39">
        <v>5.41</v>
      </c>
      <c r="D39">
        <v>22.2</v>
      </c>
      <c r="E39" s="24">
        <f t="shared" si="0"/>
        <v>-0.35626989293814404</v>
      </c>
      <c r="F39" s="24"/>
      <c r="G39" s="24">
        <f t="shared" si="1"/>
        <v>-0.35626989293814404</v>
      </c>
      <c r="H39" s="2">
        <f t="shared" si="2"/>
        <v>-3.0886850152905199</v>
      </c>
      <c r="I39" s="2">
        <f t="shared" si="3"/>
        <v>-5.5147808358817532</v>
      </c>
    </row>
    <row r="40" spans="1:9" x14ac:dyDescent="0.25">
      <c r="A40" s="32">
        <v>41251.770234736687</v>
      </c>
      <c r="B40">
        <v>3.05</v>
      </c>
      <c r="C40">
        <v>5.43</v>
      </c>
      <c r="D40">
        <v>22.2</v>
      </c>
      <c r="E40" s="24">
        <f t="shared" si="0"/>
        <v>-0.35557544849871192</v>
      </c>
      <c r="F40" s="24"/>
      <c r="G40" s="24">
        <f t="shared" si="1"/>
        <v>-0.35557544849871192</v>
      </c>
      <c r="H40" s="2">
        <f t="shared" si="2"/>
        <v>-3.109072375127421</v>
      </c>
      <c r="I40" s="2">
        <f t="shared" si="3"/>
        <v>-5.5351681957186543</v>
      </c>
    </row>
    <row r="41" spans="1:9" x14ac:dyDescent="0.25">
      <c r="A41" s="32">
        <v>41251.770929181133</v>
      </c>
      <c r="B41">
        <v>3.08</v>
      </c>
      <c r="C41">
        <v>5.46</v>
      </c>
      <c r="D41">
        <v>22.2</v>
      </c>
      <c r="E41" s="24">
        <f t="shared" si="0"/>
        <v>-0.35488100405200385</v>
      </c>
      <c r="F41" s="24"/>
      <c r="G41" s="24">
        <f t="shared" si="1"/>
        <v>-0.35488100405200385</v>
      </c>
      <c r="H41" s="2">
        <f t="shared" si="2"/>
        <v>-3.1396534148827726</v>
      </c>
      <c r="I41" s="2">
        <f t="shared" si="3"/>
        <v>-5.5657492354740059</v>
      </c>
    </row>
    <row r="42" spans="1:9" x14ac:dyDescent="0.25">
      <c r="A42" s="32">
        <v>41251.77162362558</v>
      </c>
      <c r="B42">
        <v>3.1</v>
      </c>
      <c r="C42">
        <v>5.48</v>
      </c>
      <c r="D42">
        <v>22.2</v>
      </c>
      <c r="E42" s="24">
        <f t="shared" si="0"/>
        <v>-0.35418655960529577</v>
      </c>
      <c r="F42" s="24"/>
      <c r="G42" s="24">
        <f t="shared" si="1"/>
        <v>-0.35418655960529577</v>
      </c>
      <c r="H42" s="2">
        <f t="shared" si="2"/>
        <v>-3.1600407747196742</v>
      </c>
      <c r="I42" s="2">
        <f t="shared" si="3"/>
        <v>-5.5861365953109079</v>
      </c>
    </row>
    <row r="43" spans="1:9" x14ac:dyDescent="0.25">
      <c r="A43" s="32">
        <v>41251.77231807002</v>
      </c>
      <c r="B43">
        <v>3.14</v>
      </c>
      <c r="C43">
        <v>5.52</v>
      </c>
      <c r="D43">
        <v>22.2</v>
      </c>
      <c r="E43" s="24">
        <f t="shared" si="0"/>
        <v>-0.35349211516586365</v>
      </c>
      <c r="F43" s="24"/>
      <c r="G43" s="24">
        <f t="shared" si="1"/>
        <v>-0.35349211516586365</v>
      </c>
      <c r="H43" s="2">
        <f t="shared" si="2"/>
        <v>-3.2008154943934763</v>
      </c>
      <c r="I43" s="2">
        <f t="shared" si="3"/>
        <v>-5.6269113149847092</v>
      </c>
    </row>
    <row r="44" spans="1:9" x14ac:dyDescent="0.25">
      <c r="A44" s="32">
        <v>41251.773012514466</v>
      </c>
      <c r="B44">
        <v>3.18</v>
      </c>
      <c r="C44">
        <v>5.55</v>
      </c>
      <c r="D44">
        <v>22.19</v>
      </c>
      <c r="E44" s="24">
        <f t="shared" si="0"/>
        <v>-0.35279767071915558</v>
      </c>
      <c r="F44" s="24"/>
      <c r="G44" s="24">
        <f t="shared" si="1"/>
        <v>-0.35279767071915558</v>
      </c>
      <c r="H44" s="2">
        <f t="shared" si="2"/>
        <v>-3.2415902140672785</v>
      </c>
      <c r="I44" s="2">
        <f t="shared" si="3"/>
        <v>-5.6574923547400608</v>
      </c>
    </row>
    <row r="45" spans="1:9" x14ac:dyDescent="0.25">
      <c r="A45" s="32">
        <v>41251.773706958913</v>
      </c>
      <c r="B45">
        <v>3.19</v>
      </c>
      <c r="C45">
        <v>5.58</v>
      </c>
      <c r="D45">
        <v>22.19</v>
      </c>
      <c r="E45" s="24">
        <f t="shared" si="0"/>
        <v>-0.3521032262724475</v>
      </c>
      <c r="F45" s="24"/>
      <c r="G45" s="24">
        <f t="shared" si="1"/>
        <v>-0.3521032262724475</v>
      </c>
      <c r="H45" s="2">
        <f t="shared" si="2"/>
        <v>-3.2517838939857286</v>
      </c>
      <c r="I45" s="2">
        <f t="shared" si="3"/>
        <v>-5.6880733944954134</v>
      </c>
    </row>
    <row r="46" spans="1:9" x14ac:dyDescent="0.25">
      <c r="A46" s="32">
        <v>41251.774401403352</v>
      </c>
      <c r="B46">
        <v>3.23</v>
      </c>
      <c r="C46">
        <v>5.59</v>
      </c>
      <c r="D46">
        <v>22.19</v>
      </c>
      <c r="E46" s="24">
        <f t="shared" si="0"/>
        <v>-0.35140878183301538</v>
      </c>
      <c r="F46" s="24"/>
      <c r="G46" s="24">
        <f t="shared" si="1"/>
        <v>-0.35140878183301538</v>
      </c>
      <c r="H46" s="2">
        <f t="shared" si="2"/>
        <v>-3.2925586136595313</v>
      </c>
      <c r="I46" s="2">
        <f t="shared" si="3"/>
        <v>-5.698267074413863</v>
      </c>
    </row>
    <row r="47" spans="1:9" x14ac:dyDescent="0.25">
      <c r="A47" s="32">
        <v>41251.775095847799</v>
      </c>
      <c r="B47">
        <v>3.25</v>
      </c>
      <c r="C47">
        <v>5.62</v>
      </c>
      <c r="D47">
        <v>22.18</v>
      </c>
      <c r="E47" s="24">
        <f t="shared" si="0"/>
        <v>-0.35071433738630731</v>
      </c>
      <c r="F47" s="24"/>
      <c r="G47" s="24">
        <f t="shared" si="1"/>
        <v>-0.35071433738630731</v>
      </c>
      <c r="H47" s="2">
        <f t="shared" si="2"/>
        <v>-3.3129459734964324</v>
      </c>
      <c r="I47" s="2">
        <f t="shared" si="3"/>
        <v>-5.7288481141692156</v>
      </c>
    </row>
    <row r="48" spans="1:9" x14ac:dyDescent="0.25">
      <c r="A48" s="32">
        <v>41251.775790292246</v>
      </c>
      <c r="B48">
        <v>3.27</v>
      </c>
      <c r="C48">
        <v>5.65</v>
      </c>
      <c r="D48">
        <v>22.18</v>
      </c>
      <c r="E48" s="24">
        <f t="shared" si="0"/>
        <v>-0.35001989293959923</v>
      </c>
      <c r="F48" s="24"/>
      <c r="G48" s="24">
        <f t="shared" si="1"/>
        <v>-0.35001989293959923</v>
      </c>
      <c r="H48" s="2">
        <f t="shared" si="2"/>
        <v>-3.3333333333333335</v>
      </c>
      <c r="I48" s="2">
        <f t="shared" si="3"/>
        <v>-5.7594291539245672</v>
      </c>
    </row>
    <row r="49" spans="1:9" x14ac:dyDescent="0.25">
      <c r="A49" s="32">
        <v>41251.776484736685</v>
      </c>
      <c r="B49">
        <v>3.3</v>
      </c>
      <c r="C49">
        <v>5.67</v>
      </c>
      <c r="D49">
        <v>22.17</v>
      </c>
      <c r="E49" s="24">
        <f t="shared" si="0"/>
        <v>-0.34932544850016711</v>
      </c>
      <c r="F49" s="24"/>
      <c r="G49" s="24">
        <f t="shared" si="1"/>
        <v>-0.34932544850016711</v>
      </c>
      <c r="H49" s="2">
        <f t="shared" si="2"/>
        <v>-3.3639143730886847</v>
      </c>
      <c r="I49" s="2">
        <f t="shared" si="3"/>
        <v>-5.7798165137614683</v>
      </c>
    </row>
    <row r="50" spans="1:9" x14ac:dyDescent="0.25">
      <c r="A50" s="32">
        <v>41251.777179181132</v>
      </c>
      <c r="B50">
        <v>3.32</v>
      </c>
      <c r="C50">
        <v>5.69</v>
      </c>
      <c r="D50">
        <v>22.16</v>
      </c>
      <c r="E50" s="24">
        <f t="shared" si="0"/>
        <v>-0.34863100405345904</v>
      </c>
      <c r="F50" s="24"/>
      <c r="G50" s="24">
        <f t="shared" si="1"/>
        <v>-0.34863100405345904</v>
      </c>
      <c r="H50" s="2">
        <f t="shared" si="2"/>
        <v>-3.3843017329255862</v>
      </c>
      <c r="I50" s="2">
        <f t="shared" si="3"/>
        <v>-5.8002038735983694</v>
      </c>
    </row>
    <row r="51" spans="1:9" x14ac:dyDescent="0.25">
      <c r="A51" s="32">
        <v>41251.777873625579</v>
      </c>
      <c r="B51">
        <v>3.35</v>
      </c>
      <c r="C51">
        <v>5.71</v>
      </c>
      <c r="D51">
        <v>22.16</v>
      </c>
      <c r="E51" s="24">
        <f t="shared" si="0"/>
        <v>-0.34793655960675096</v>
      </c>
      <c r="F51" s="24"/>
      <c r="G51" s="24">
        <f t="shared" si="1"/>
        <v>-0.34793655960675096</v>
      </c>
      <c r="H51" s="2">
        <f t="shared" si="2"/>
        <v>-3.4148827726809379</v>
      </c>
      <c r="I51" s="2">
        <f t="shared" si="3"/>
        <v>-5.8205912334352705</v>
      </c>
    </row>
    <row r="52" spans="1:9" x14ac:dyDescent="0.25">
      <c r="A52" s="32">
        <v>41251.778568070018</v>
      </c>
      <c r="B52">
        <v>3.38</v>
      </c>
      <c r="C52">
        <v>5.75</v>
      </c>
      <c r="D52">
        <v>22.15</v>
      </c>
      <c r="E52" s="24">
        <f t="shared" si="0"/>
        <v>-0.34724211516731884</v>
      </c>
      <c r="F52" s="24"/>
      <c r="G52" s="24">
        <f t="shared" si="1"/>
        <v>-0.34724211516731884</v>
      </c>
      <c r="H52" s="2">
        <f t="shared" si="2"/>
        <v>-3.4454638124362895</v>
      </c>
      <c r="I52" s="2">
        <f t="shared" si="3"/>
        <v>-5.8613659531090727</v>
      </c>
    </row>
    <row r="53" spans="1:9" x14ac:dyDescent="0.25">
      <c r="A53" s="32">
        <v>41251.779262514465</v>
      </c>
      <c r="B53">
        <v>3.39</v>
      </c>
      <c r="C53">
        <v>5.78</v>
      </c>
      <c r="D53">
        <v>22.15</v>
      </c>
      <c r="E53" s="24">
        <f t="shared" si="0"/>
        <v>-0.34654767072061077</v>
      </c>
      <c r="F53" s="24"/>
      <c r="G53" s="24">
        <f t="shared" si="1"/>
        <v>-0.34654767072061077</v>
      </c>
      <c r="H53" s="2">
        <f t="shared" si="2"/>
        <v>-3.4556574923547401</v>
      </c>
      <c r="I53" s="2">
        <f t="shared" si="3"/>
        <v>-5.8919469928644244</v>
      </c>
    </row>
    <row r="54" spans="1:9" x14ac:dyDescent="0.25">
      <c r="A54" s="32">
        <v>41251.779956958911</v>
      </c>
      <c r="B54">
        <v>3.41</v>
      </c>
      <c r="C54">
        <v>5.8</v>
      </c>
      <c r="D54">
        <v>22.14</v>
      </c>
      <c r="E54" s="24">
        <f t="shared" si="0"/>
        <v>-0.34585322627390269</v>
      </c>
      <c r="F54" s="24"/>
      <c r="G54" s="24">
        <f t="shared" si="1"/>
        <v>-0.34585322627390269</v>
      </c>
      <c r="H54" s="2">
        <f t="shared" si="2"/>
        <v>-3.4760448521916412</v>
      </c>
      <c r="I54" s="2">
        <f t="shared" si="3"/>
        <v>-5.9123343527013255</v>
      </c>
    </row>
    <row r="55" spans="1:9" x14ac:dyDescent="0.25">
      <c r="A55" s="32">
        <v>41251.780651403358</v>
      </c>
      <c r="B55">
        <v>3.46</v>
      </c>
      <c r="C55">
        <v>5.84</v>
      </c>
      <c r="D55">
        <v>22.13</v>
      </c>
      <c r="E55" s="24">
        <f t="shared" si="0"/>
        <v>-0.34515878182719462</v>
      </c>
      <c r="F55" s="24"/>
      <c r="G55" s="24">
        <f t="shared" si="1"/>
        <v>-0.34515878182719462</v>
      </c>
      <c r="H55" s="2">
        <f t="shared" si="2"/>
        <v>-3.5270132517838939</v>
      </c>
      <c r="I55" s="2">
        <f t="shared" si="3"/>
        <v>-5.9531090723751277</v>
      </c>
    </row>
    <row r="56" spans="1:9" x14ac:dyDescent="0.25">
      <c r="A56" s="32">
        <v>41251.781345847798</v>
      </c>
      <c r="B56">
        <v>3.48</v>
      </c>
      <c r="C56">
        <v>5.87</v>
      </c>
      <c r="D56">
        <v>22.12</v>
      </c>
      <c r="E56" s="24">
        <f t="shared" si="0"/>
        <v>-0.3444643373877625</v>
      </c>
      <c r="F56" s="24"/>
      <c r="G56" s="24">
        <f t="shared" si="1"/>
        <v>-0.3444643373877625</v>
      </c>
      <c r="H56" s="2">
        <f t="shared" si="2"/>
        <v>-3.547400611620795</v>
      </c>
      <c r="I56" s="2">
        <f t="shared" si="3"/>
        <v>-5.9836901121304793</v>
      </c>
    </row>
    <row r="57" spans="1:9" x14ac:dyDescent="0.25">
      <c r="A57" s="32">
        <v>41251.782040292244</v>
      </c>
      <c r="B57">
        <v>3.5</v>
      </c>
      <c r="C57">
        <v>5.88</v>
      </c>
      <c r="D57">
        <v>22.12</v>
      </c>
      <c r="E57" s="24">
        <f t="shared" si="0"/>
        <v>-0.34376989294105442</v>
      </c>
      <c r="F57" s="24"/>
      <c r="G57" s="24">
        <f t="shared" si="1"/>
        <v>-0.34376989294105442</v>
      </c>
      <c r="H57" s="2">
        <f t="shared" si="2"/>
        <v>-3.5677879714576961</v>
      </c>
      <c r="I57" s="2">
        <f t="shared" si="3"/>
        <v>-5.9938837920489298</v>
      </c>
    </row>
    <row r="58" spans="1:9" x14ac:dyDescent="0.25">
      <c r="A58" s="32">
        <v>41251.782734736691</v>
      </c>
      <c r="B58">
        <v>3.54</v>
      </c>
      <c r="C58">
        <v>5.91</v>
      </c>
      <c r="D58">
        <v>22.11</v>
      </c>
      <c r="E58" s="24">
        <f t="shared" si="0"/>
        <v>-0.34307544849434635</v>
      </c>
      <c r="F58" s="24"/>
      <c r="G58" s="24">
        <f t="shared" si="1"/>
        <v>-0.34307544849434635</v>
      </c>
      <c r="H58" s="2">
        <f t="shared" si="2"/>
        <v>-3.6085626911314987</v>
      </c>
      <c r="I58" s="2">
        <f t="shared" si="3"/>
        <v>-6.0244648318042815</v>
      </c>
    </row>
    <row r="59" spans="1:9" x14ac:dyDescent="0.25">
      <c r="A59" s="32">
        <v>41251.78342918113</v>
      </c>
      <c r="B59">
        <v>3.55</v>
      </c>
      <c r="C59">
        <v>5.93</v>
      </c>
      <c r="D59">
        <v>22.1</v>
      </c>
      <c r="E59" s="24">
        <f t="shared" si="0"/>
        <v>-0.34238100405491423</v>
      </c>
      <c r="F59" s="24"/>
      <c r="G59" s="24">
        <f t="shared" si="1"/>
        <v>-0.34238100405491423</v>
      </c>
      <c r="H59" s="2">
        <f t="shared" si="2"/>
        <v>-3.6187563710499489</v>
      </c>
      <c r="I59" s="2">
        <f t="shared" si="3"/>
        <v>-6.0448521916411826</v>
      </c>
    </row>
    <row r="60" spans="1:9" x14ac:dyDescent="0.25">
      <c r="A60" s="32">
        <v>41251.784123625577</v>
      </c>
      <c r="B60">
        <v>3.57</v>
      </c>
      <c r="C60">
        <v>5.95</v>
      </c>
      <c r="D60">
        <v>22.09</v>
      </c>
      <c r="E60" s="24">
        <f t="shared" si="0"/>
        <v>-0.34168655960820615</v>
      </c>
      <c r="F60" s="24"/>
      <c r="G60" s="24">
        <f t="shared" si="1"/>
        <v>-0.34168655960820615</v>
      </c>
      <c r="H60" s="2">
        <f t="shared" si="2"/>
        <v>-3.6391437308868499</v>
      </c>
      <c r="I60" s="2">
        <f t="shared" si="3"/>
        <v>-6.0652395514780837</v>
      </c>
    </row>
    <row r="61" spans="1:9" x14ac:dyDescent="0.25">
      <c r="A61" s="32">
        <v>41251.784818070024</v>
      </c>
      <c r="B61">
        <v>3.61</v>
      </c>
      <c r="C61">
        <v>6</v>
      </c>
      <c r="D61">
        <v>22.09</v>
      </c>
      <c r="E61" s="24">
        <f t="shared" si="0"/>
        <v>-0.34099211516149808</v>
      </c>
      <c r="F61" s="24"/>
      <c r="G61" s="24">
        <f t="shared" si="1"/>
        <v>-0.34099211516149808</v>
      </c>
      <c r="H61" s="2">
        <f t="shared" si="2"/>
        <v>-3.6799184505606521</v>
      </c>
      <c r="I61" s="2">
        <f t="shared" si="3"/>
        <v>-6.1162079510703364</v>
      </c>
    </row>
    <row r="62" spans="1:9" x14ac:dyDescent="0.25">
      <c r="A62" s="32">
        <v>41251.785512514463</v>
      </c>
      <c r="B62">
        <v>3.63</v>
      </c>
      <c r="C62">
        <v>6.02</v>
      </c>
      <c r="D62">
        <v>22.08</v>
      </c>
      <c r="E62" s="24">
        <f t="shared" si="0"/>
        <v>-0.34029767072206596</v>
      </c>
      <c r="F62" s="24"/>
      <c r="G62" s="24">
        <f t="shared" si="1"/>
        <v>-0.34029767072206596</v>
      </c>
      <c r="H62" s="2">
        <f t="shared" si="2"/>
        <v>-3.7003058103975537</v>
      </c>
      <c r="I62" s="2">
        <f t="shared" si="3"/>
        <v>-6.1365953109072375</v>
      </c>
    </row>
    <row r="63" spans="1:9" x14ac:dyDescent="0.25">
      <c r="A63" s="32">
        <v>41251.792456958909</v>
      </c>
      <c r="B63">
        <v>3.89</v>
      </c>
      <c r="C63">
        <v>6.26</v>
      </c>
      <c r="D63">
        <v>21.99</v>
      </c>
      <c r="E63" s="24">
        <f t="shared" si="0"/>
        <v>-0.33335322627681307</v>
      </c>
      <c r="F63" s="24"/>
      <c r="G63" s="24">
        <f t="shared" si="1"/>
        <v>-0.33335322627681307</v>
      </c>
      <c r="H63" s="2">
        <f t="shared" si="2"/>
        <v>-3.9653414882772684</v>
      </c>
      <c r="I63" s="2">
        <f t="shared" si="3"/>
        <v>-6.3812436289500507</v>
      </c>
    </row>
    <row r="64" spans="1:9" x14ac:dyDescent="0.25">
      <c r="A64" s="32">
        <v>41251.799401403354</v>
      </c>
      <c r="B64">
        <v>4.09</v>
      </c>
      <c r="C64">
        <v>6.49</v>
      </c>
      <c r="D64">
        <v>21.9</v>
      </c>
      <c r="E64" s="24">
        <f t="shared" si="0"/>
        <v>-0.32640878183156019</v>
      </c>
      <c r="F64" s="24"/>
      <c r="G64" s="24">
        <f t="shared" si="1"/>
        <v>-0.32640878183156019</v>
      </c>
      <c r="H64" s="2">
        <f t="shared" si="2"/>
        <v>-4.1692150866462789</v>
      </c>
      <c r="I64" s="2">
        <f t="shared" si="3"/>
        <v>-6.6156982670744142</v>
      </c>
    </row>
    <row r="65" spans="1:9" x14ac:dyDescent="0.25">
      <c r="A65" s="32">
        <v>41251.806345847799</v>
      </c>
      <c r="B65">
        <v>4.3499999999999996</v>
      </c>
      <c r="C65">
        <v>6.77</v>
      </c>
      <c r="D65">
        <v>21.8</v>
      </c>
      <c r="E65" s="24">
        <f t="shared" si="0"/>
        <v>-0.31946433738630731</v>
      </c>
      <c r="F65" s="24"/>
      <c r="G65" s="24">
        <f t="shared" si="1"/>
        <v>-0.31946433738630731</v>
      </c>
      <c r="H65" s="2">
        <f t="shared" si="2"/>
        <v>-4.4342507645259932</v>
      </c>
      <c r="I65" s="2">
        <f t="shared" si="3"/>
        <v>-6.9011213047910296</v>
      </c>
    </row>
    <row r="66" spans="1:9" x14ac:dyDescent="0.25">
      <c r="A66" s="32">
        <v>41251.813290292244</v>
      </c>
      <c r="B66">
        <v>4.57</v>
      </c>
      <c r="C66">
        <v>6.99</v>
      </c>
      <c r="D66">
        <v>21.71</v>
      </c>
      <c r="E66" s="24">
        <f t="shared" si="0"/>
        <v>-0.31251989294105442</v>
      </c>
      <c r="F66" s="24"/>
      <c r="G66" s="24">
        <f t="shared" si="1"/>
        <v>-0.31251989294105442</v>
      </c>
      <c r="H66" s="2">
        <f t="shared" si="2"/>
        <v>-4.6585117227319062</v>
      </c>
      <c r="I66" s="2">
        <f t="shared" si="3"/>
        <v>-7.1253822629969426</v>
      </c>
    </row>
    <row r="67" spans="1:9" x14ac:dyDescent="0.25">
      <c r="A67" s="32">
        <v>41251.82023473669</v>
      </c>
      <c r="B67">
        <v>3.74</v>
      </c>
      <c r="C67">
        <v>6.17</v>
      </c>
      <c r="D67">
        <v>21.61</v>
      </c>
      <c r="E67" s="24">
        <f t="shared" si="0"/>
        <v>-0.30557544849580154</v>
      </c>
      <c r="F67" s="24"/>
      <c r="G67" s="24">
        <f t="shared" si="1"/>
        <v>-0.30557544849580154</v>
      </c>
      <c r="H67" s="2">
        <f t="shared" si="2"/>
        <v>-3.8124362895005102</v>
      </c>
      <c r="I67" s="2">
        <f t="shared" si="3"/>
        <v>-6.2895005096839958</v>
      </c>
    </row>
    <row r="68" spans="1:9" x14ac:dyDescent="0.25">
      <c r="A68" s="32">
        <v>41251.827179181135</v>
      </c>
      <c r="B68">
        <v>4.1500000000000004</v>
      </c>
      <c r="C68">
        <v>6.59</v>
      </c>
      <c r="D68">
        <v>21.52</v>
      </c>
      <c r="E68" s="24">
        <f t="shared" ref="E68:E109" si="4">A68-$K$2</f>
        <v>-0.29863100405054865</v>
      </c>
      <c r="F68" s="24"/>
      <c r="G68" s="24">
        <f t="shared" ref="G68:G131" si="5">E68</f>
        <v>-0.29863100405054865</v>
      </c>
      <c r="H68" s="2">
        <f t="shared" ref="H68:H131" si="6">-B68/0.981</f>
        <v>-4.2303771661569831</v>
      </c>
      <c r="I68" s="2">
        <f t="shared" ref="I68:I131" si="7">-C68/0.981</f>
        <v>-6.7176350662589197</v>
      </c>
    </row>
    <row r="69" spans="1:9" x14ac:dyDescent="0.25">
      <c r="A69" s="32">
        <v>41251.83412362558</v>
      </c>
      <c r="B69">
        <v>4.49</v>
      </c>
      <c r="C69">
        <v>6.94</v>
      </c>
      <c r="D69">
        <v>21.44</v>
      </c>
      <c r="E69" s="24">
        <f t="shared" si="4"/>
        <v>-0.29168655960529577</v>
      </c>
      <c r="F69" s="24"/>
      <c r="G69" s="24">
        <f t="shared" si="5"/>
        <v>-0.29168655960529577</v>
      </c>
      <c r="H69" s="2">
        <f t="shared" si="6"/>
        <v>-4.5769622833843018</v>
      </c>
      <c r="I69" s="2">
        <f t="shared" si="7"/>
        <v>-7.0744138634046898</v>
      </c>
    </row>
    <row r="70" spans="1:9" x14ac:dyDescent="0.25">
      <c r="A70" s="32">
        <v>41251.841068070018</v>
      </c>
      <c r="B70">
        <v>4.7699999999999996</v>
      </c>
      <c r="C70">
        <v>7.22</v>
      </c>
      <c r="D70">
        <v>21.35</v>
      </c>
      <c r="E70" s="24">
        <f t="shared" si="4"/>
        <v>-0.28474211516731884</v>
      </c>
      <c r="F70" s="24"/>
      <c r="G70" s="24">
        <f t="shared" si="5"/>
        <v>-0.28474211516731884</v>
      </c>
      <c r="H70" s="2">
        <f t="shared" si="6"/>
        <v>-4.8623853211009171</v>
      </c>
      <c r="I70" s="2">
        <f t="shared" si="7"/>
        <v>-7.3598369011213043</v>
      </c>
    </row>
    <row r="71" spans="1:9" x14ac:dyDescent="0.25">
      <c r="A71" s="32">
        <v>41251.848012514463</v>
      </c>
      <c r="B71">
        <v>3.97</v>
      </c>
      <c r="C71">
        <v>6.43</v>
      </c>
      <c r="D71">
        <v>21.28</v>
      </c>
      <c r="E71" s="24">
        <f t="shared" si="4"/>
        <v>-0.27779767072206596</v>
      </c>
      <c r="F71" s="24"/>
      <c r="G71" s="24">
        <f t="shared" si="5"/>
        <v>-0.27779767072206596</v>
      </c>
      <c r="H71" s="2">
        <f t="shared" si="6"/>
        <v>-4.0468909276248732</v>
      </c>
      <c r="I71" s="2">
        <f t="shared" si="7"/>
        <v>-6.55453618756371</v>
      </c>
    </row>
    <row r="72" spans="1:9" x14ac:dyDescent="0.25">
      <c r="A72" s="32">
        <v>41251.854956958909</v>
      </c>
      <c r="B72">
        <v>4.3899999999999997</v>
      </c>
      <c r="C72">
        <v>6.86</v>
      </c>
      <c r="D72">
        <v>21.2</v>
      </c>
      <c r="E72" s="24">
        <f t="shared" si="4"/>
        <v>-0.27085322627681307</v>
      </c>
      <c r="F72" s="24"/>
      <c r="G72" s="24">
        <f t="shared" si="5"/>
        <v>-0.27085322627681307</v>
      </c>
      <c r="H72" s="2">
        <f t="shared" si="6"/>
        <v>-4.4750254841997963</v>
      </c>
      <c r="I72" s="2">
        <f t="shared" si="7"/>
        <v>-6.9928644240570854</v>
      </c>
    </row>
    <row r="73" spans="1:9" x14ac:dyDescent="0.25">
      <c r="A73" s="32">
        <v>41251.861901403354</v>
      </c>
      <c r="B73">
        <v>4.71</v>
      </c>
      <c r="C73">
        <v>7.18</v>
      </c>
      <c r="D73">
        <v>21.13</v>
      </c>
      <c r="E73" s="24">
        <f t="shared" si="4"/>
        <v>-0.26390878183156019</v>
      </c>
      <c r="F73" s="24"/>
      <c r="G73" s="24">
        <f t="shared" si="5"/>
        <v>-0.26390878183156019</v>
      </c>
      <c r="H73" s="2">
        <f t="shared" si="6"/>
        <v>-4.8012232415902139</v>
      </c>
      <c r="I73" s="2">
        <f t="shared" si="7"/>
        <v>-7.3190621814475021</v>
      </c>
    </row>
    <row r="74" spans="1:9" x14ac:dyDescent="0.25">
      <c r="A74" s="32">
        <v>41251.868845847799</v>
      </c>
      <c r="B74">
        <v>3.71</v>
      </c>
      <c r="C74">
        <v>6.12</v>
      </c>
      <c r="D74">
        <v>21.06</v>
      </c>
      <c r="E74" s="24">
        <f t="shared" si="4"/>
        <v>-0.25696433738630731</v>
      </c>
      <c r="F74" s="24"/>
      <c r="G74" s="24">
        <f t="shared" si="5"/>
        <v>-0.25696433738630731</v>
      </c>
      <c r="H74" s="2">
        <f t="shared" si="6"/>
        <v>-3.7818552497451581</v>
      </c>
      <c r="I74" s="2">
        <f t="shared" si="7"/>
        <v>-6.238532110091743</v>
      </c>
    </row>
    <row r="75" spans="1:9" x14ac:dyDescent="0.25">
      <c r="A75" s="32">
        <v>41251.875790292244</v>
      </c>
      <c r="B75">
        <v>4.2</v>
      </c>
      <c r="C75">
        <v>6.68</v>
      </c>
      <c r="D75">
        <v>21</v>
      </c>
      <c r="E75" s="24">
        <f t="shared" si="4"/>
        <v>-0.25001989294105442</v>
      </c>
      <c r="F75" s="24"/>
      <c r="G75" s="24">
        <f t="shared" si="5"/>
        <v>-0.25001989294105442</v>
      </c>
      <c r="H75" s="2">
        <f t="shared" si="6"/>
        <v>-4.2813455657492359</v>
      </c>
      <c r="I75" s="2">
        <f t="shared" si="7"/>
        <v>-6.8093781855249746</v>
      </c>
    </row>
    <row r="76" spans="1:9" x14ac:dyDescent="0.25">
      <c r="A76" s="32">
        <v>41251.88273473669</v>
      </c>
      <c r="B76">
        <v>4.57</v>
      </c>
      <c r="C76">
        <v>7.06</v>
      </c>
      <c r="D76">
        <v>20.94</v>
      </c>
      <c r="E76" s="24">
        <f t="shared" si="4"/>
        <v>-0.24307544849580154</v>
      </c>
      <c r="F76" s="24"/>
      <c r="G76" s="24">
        <f t="shared" si="5"/>
        <v>-0.24307544849580154</v>
      </c>
      <c r="H76" s="2">
        <f t="shared" si="6"/>
        <v>-4.6585117227319062</v>
      </c>
      <c r="I76" s="2">
        <f t="shared" si="7"/>
        <v>-7.1967380224260955</v>
      </c>
    </row>
    <row r="77" spans="1:9" x14ac:dyDescent="0.25">
      <c r="A77" s="32">
        <v>41251.889679181135</v>
      </c>
      <c r="B77">
        <v>4.8899999999999997</v>
      </c>
      <c r="C77">
        <v>7.37</v>
      </c>
      <c r="D77">
        <v>20.88</v>
      </c>
      <c r="E77" s="24">
        <f t="shared" si="4"/>
        <v>-0.23613100405054865</v>
      </c>
      <c r="F77" s="24"/>
      <c r="G77" s="24">
        <f t="shared" si="5"/>
        <v>-0.23613100405054865</v>
      </c>
      <c r="H77" s="2">
        <f t="shared" si="6"/>
        <v>-4.9847094801223237</v>
      </c>
      <c r="I77" s="2">
        <f t="shared" si="7"/>
        <v>-7.5127420998980634</v>
      </c>
    </row>
    <row r="78" spans="1:9" x14ac:dyDescent="0.25">
      <c r="A78" s="32">
        <v>41251.89662362558</v>
      </c>
      <c r="B78">
        <v>4.22</v>
      </c>
      <c r="C78">
        <v>6.72</v>
      </c>
      <c r="D78">
        <v>20.83</v>
      </c>
      <c r="E78" s="24">
        <f t="shared" si="4"/>
        <v>-0.22918655960529577</v>
      </c>
      <c r="F78" s="24"/>
      <c r="G78" s="24">
        <f t="shared" si="5"/>
        <v>-0.22918655960529577</v>
      </c>
      <c r="H78" s="2">
        <f t="shared" si="6"/>
        <v>-4.3017329255861361</v>
      </c>
      <c r="I78" s="2">
        <f t="shared" si="7"/>
        <v>-6.8501529051987768</v>
      </c>
    </row>
    <row r="79" spans="1:9" x14ac:dyDescent="0.25">
      <c r="A79" s="32">
        <v>41251.903568070018</v>
      </c>
      <c r="B79">
        <v>4.62</v>
      </c>
      <c r="C79">
        <v>7.12</v>
      </c>
      <c r="D79">
        <v>20.78</v>
      </c>
      <c r="E79" s="24">
        <f t="shared" si="4"/>
        <v>-0.22224211516731884</v>
      </c>
      <c r="F79" s="24"/>
      <c r="G79" s="24">
        <f t="shared" si="5"/>
        <v>-0.22224211516731884</v>
      </c>
      <c r="H79" s="2">
        <f t="shared" si="6"/>
        <v>-4.7094801223241589</v>
      </c>
      <c r="I79" s="2">
        <f t="shared" si="7"/>
        <v>-7.2579001019367997</v>
      </c>
    </row>
    <row r="80" spans="1:9" x14ac:dyDescent="0.25">
      <c r="A80" s="32">
        <v>41251.910512514463</v>
      </c>
      <c r="B80">
        <v>4.9400000000000004</v>
      </c>
      <c r="C80">
        <v>7.45</v>
      </c>
      <c r="D80">
        <v>20.73</v>
      </c>
      <c r="E80" s="24">
        <f t="shared" si="4"/>
        <v>-0.21529767072206596</v>
      </c>
      <c r="F80" s="24"/>
      <c r="G80" s="24">
        <f t="shared" si="5"/>
        <v>-0.21529767072206596</v>
      </c>
      <c r="H80" s="2">
        <f t="shared" si="6"/>
        <v>-5.0356778797145774</v>
      </c>
      <c r="I80" s="2">
        <f t="shared" si="7"/>
        <v>-7.5942915392456678</v>
      </c>
    </row>
    <row r="81" spans="1:9" x14ac:dyDescent="0.25">
      <c r="A81" s="32">
        <v>41251.917456958909</v>
      </c>
      <c r="B81">
        <v>3.9</v>
      </c>
      <c r="C81">
        <v>6.4</v>
      </c>
      <c r="D81">
        <v>20.69</v>
      </c>
      <c r="E81" s="24">
        <f t="shared" si="4"/>
        <v>-0.20835322627681307</v>
      </c>
      <c r="F81" s="24"/>
      <c r="G81" s="24">
        <f t="shared" si="5"/>
        <v>-0.20835322627681307</v>
      </c>
      <c r="H81" s="2">
        <f t="shared" si="6"/>
        <v>-3.9755351681957185</v>
      </c>
      <c r="I81" s="2">
        <f t="shared" si="7"/>
        <v>-6.5239551478083593</v>
      </c>
    </row>
    <row r="82" spans="1:9" x14ac:dyDescent="0.25">
      <c r="A82" s="32">
        <v>41251.924401403354</v>
      </c>
      <c r="B82">
        <v>4.3600000000000003</v>
      </c>
      <c r="C82">
        <v>6.86</v>
      </c>
      <c r="D82">
        <v>20.65</v>
      </c>
      <c r="E82" s="24">
        <f t="shared" si="4"/>
        <v>-0.20140878183156019</v>
      </c>
      <c r="F82" s="24"/>
      <c r="G82" s="24">
        <f t="shared" si="5"/>
        <v>-0.20140878183156019</v>
      </c>
      <c r="H82" s="2">
        <f t="shared" si="6"/>
        <v>-4.4444444444444446</v>
      </c>
      <c r="I82" s="2">
        <f t="shared" si="7"/>
        <v>-6.9928644240570854</v>
      </c>
    </row>
    <row r="83" spans="1:9" x14ac:dyDescent="0.25">
      <c r="A83" s="32">
        <v>41251.931345847799</v>
      </c>
      <c r="B83">
        <v>4.71</v>
      </c>
      <c r="C83">
        <v>7.22</v>
      </c>
      <c r="D83">
        <v>20.61</v>
      </c>
      <c r="E83" s="24">
        <f t="shared" si="4"/>
        <v>-0.19446433738630731</v>
      </c>
      <c r="F83" s="24"/>
      <c r="G83" s="24">
        <f t="shared" si="5"/>
        <v>-0.19446433738630731</v>
      </c>
      <c r="H83" s="2">
        <f t="shared" si="6"/>
        <v>-4.8012232415902139</v>
      </c>
      <c r="I83" s="2">
        <f t="shared" si="7"/>
        <v>-7.3598369011213043</v>
      </c>
    </row>
    <row r="84" spans="1:9" x14ac:dyDescent="0.25">
      <c r="A84" s="32">
        <v>41251.938290292244</v>
      </c>
      <c r="B84">
        <v>5.04</v>
      </c>
      <c r="C84">
        <v>7.57</v>
      </c>
      <c r="D84">
        <v>20.58</v>
      </c>
      <c r="E84" s="24">
        <f t="shared" si="4"/>
        <v>-0.18751989294105442</v>
      </c>
      <c r="F84" s="24"/>
      <c r="G84" s="24">
        <f t="shared" si="5"/>
        <v>-0.18751989294105442</v>
      </c>
      <c r="H84" s="2">
        <f t="shared" si="6"/>
        <v>-5.1376146788990829</v>
      </c>
      <c r="I84" s="2">
        <f t="shared" si="7"/>
        <v>-7.7166156982670753</v>
      </c>
    </row>
    <row r="85" spans="1:9" x14ac:dyDescent="0.25">
      <c r="A85" s="32">
        <v>41251.94523473669</v>
      </c>
      <c r="B85">
        <v>3.82</v>
      </c>
      <c r="C85">
        <v>6.34</v>
      </c>
      <c r="D85">
        <v>20.54</v>
      </c>
      <c r="E85" s="24">
        <f t="shared" si="4"/>
        <v>-0.18057544849580154</v>
      </c>
      <c r="F85" s="24"/>
      <c r="G85" s="24">
        <f t="shared" si="5"/>
        <v>-0.18057544849580154</v>
      </c>
      <c r="H85" s="2">
        <f t="shared" si="6"/>
        <v>-3.8939857288481141</v>
      </c>
      <c r="I85" s="2">
        <f t="shared" si="7"/>
        <v>-6.4627930682976551</v>
      </c>
    </row>
    <row r="86" spans="1:9" x14ac:dyDescent="0.25">
      <c r="A86" s="32">
        <v>41251.952179181135</v>
      </c>
      <c r="B86">
        <v>4.25</v>
      </c>
      <c r="C86">
        <v>6.79</v>
      </c>
      <c r="D86">
        <v>20.51</v>
      </c>
      <c r="E86" s="24">
        <f t="shared" si="4"/>
        <v>-0.17363100405054865</v>
      </c>
      <c r="F86" s="24"/>
      <c r="G86" s="24">
        <f t="shared" si="5"/>
        <v>-0.17363100405054865</v>
      </c>
      <c r="H86" s="2">
        <f t="shared" si="6"/>
        <v>-4.3323139653414886</v>
      </c>
      <c r="I86" s="2">
        <f t="shared" si="7"/>
        <v>-6.9215086646279307</v>
      </c>
    </row>
    <row r="87" spans="1:9" x14ac:dyDescent="0.25">
      <c r="A87" s="32">
        <v>41251.95912362558</v>
      </c>
      <c r="B87">
        <v>4.62</v>
      </c>
      <c r="C87">
        <v>7.15</v>
      </c>
      <c r="D87">
        <v>20.48</v>
      </c>
      <c r="E87" s="24">
        <f t="shared" si="4"/>
        <v>-0.16668655960529577</v>
      </c>
      <c r="F87" s="24"/>
      <c r="G87" s="24">
        <f t="shared" si="5"/>
        <v>-0.16668655960529577</v>
      </c>
      <c r="H87" s="2">
        <f t="shared" si="6"/>
        <v>-4.7094801223241589</v>
      </c>
      <c r="I87" s="2">
        <f t="shared" si="7"/>
        <v>-7.2884811416921513</v>
      </c>
    </row>
    <row r="88" spans="1:9" x14ac:dyDescent="0.25">
      <c r="A88" s="32">
        <v>41251.966068070018</v>
      </c>
      <c r="B88">
        <v>4.95</v>
      </c>
      <c r="C88">
        <v>7.48</v>
      </c>
      <c r="D88">
        <v>20.45</v>
      </c>
      <c r="E88" s="24">
        <f t="shared" si="4"/>
        <v>-0.15974211516731884</v>
      </c>
      <c r="F88" s="24"/>
      <c r="G88" s="24">
        <f t="shared" si="5"/>
        <v>-0.15974211516731884</v>
      </c>
      <c r="H88" s="2">
        <f t="shared" si="6"/>
        <v>-5.0458715596330279</v>
      </c>
      <c r="I88" s="2">
        <f t="shared" si="7"/>
        <v>-7.6248725790010203</v>
      </c>
    </row>
    <row r="89" spans="1:9" x14ac:dyDescent="0.25">
      <c r="A89" s="32">
        <v>41251.973012514463</v>
      </c>
      <c r="B89">
        <v>5.26</v>
      </c>
      <c r="C89">
        <v>7.8</v>
      </c>
      <c r="D89">
        <v>20.420000000000002</v>
      </c>
      <c r="E89" s="24">
        <f t="shared" si="4"/>
        <v>-0.15279767072206596</v>
      </c>
      <c r="F89" s="24"/>
      <c r="G89" s="24">
        <f t="shared" si="5"/>
        <v>-0.15279767072206596</v>
      </c>
      <c r="H89" s="2">
        <f t="shared" si="6"/>
        <v>-5.3618756371049949</v>
      </c>
      <c r="I89" s="2">
        <f t="shared" si="7"/>
        <v>-7.951070336391437</v>
      </c>
    </row>
    <row r="90" spans="1:9" x14ac:dyDescent="0.25">
      <c r="A90" s="32">
        <v>41251.979956958909</v>
      </c>
      <c r="B90">
        <v>3.48</v>
      </c>
      <c r="C90">
        <v>6.01</v>
      </c>
      <c r="D90">
        <v>20.399999999999999</v>
      </c>
      <c r="E90" s="24">
        <f t="shared" si="4"/>
        <v>-0.14585322627681307</v>
      </c>
      <c r="F90" s="24"/>
      <c r="G90" s="24">
        <f t="shared" si="5"/>
        <v>-0.14585322627681307</v>
      </c>
      <c r="H90" s="2">
        <f t="shared" si="6"/>
        <v>-3.547400611620795</v>
      </c>
      <c r="I90" s="2">
        <f t="shared" si="7"/>
        <v>-6.126401630988787</v>
      </c>
    </row>
    <row r="91" spans="1:9" x14ac:dyDescent="0.25">
      <c r="A91" s="32">
        <v>41251.986901403354</v>
      </c>
      <c r="B91">
        <v>3.52</v>
      </c>
      <c r="C91">
        <v>6.05</v>
      </c>
      <c r="D91">
        <v>20.38</v>
      </c>
      <c r="E91" s="24">
        <f t="shared" si="4"/>
        <v>-0.13890878183156019</v>
      </c>
      <c r="F91" s="24"/>
      <c r="G91" s="24">
        <f t="shared" si="5"/>
        <v>-0.13890878183156019</v>
      </c>
      <c r="H91" s="2">
        <f t="shared" si="6"/>
        <v>-3.5881753312945976</v>
      </c>
      <c r="I91" s="2">
        <f t="shared" si="7"/>
        <v>-6.1671763506625892</v>
      </c>
    </row>
    <row r="92" spans="1:9" x14ac:dyDescent="0.25">
      <c r="A92" s="32">
        <v>41251.993845847799</v>
      </c>
      <c r="B92">
        <v>3.6</v>
      </c>
      <c r="C92">
        <v>6.16</v>
      </c>
      <c r="D92">
        <v>20.36</v>
      </c>
      <c r="E92" s="24">
        <f t="shared" si="4"/>
        <v>-0.13196433738630731</v>
      </c>
      <c r="F92" s="24"/>
      <c r="G92" s="24">
        <f t="shared" si="5"/>
        <v>-0.13196433738630731</v>
      </c>
      <c r="H92" s="2">
        <f t="shared" si="6"/>
        <v>-3.669724770642202</v>
      </c>
      <c r="I92" s="2">
        <f t="shared" si="7"/>
        <v>-6.2793068297655452</v>
      </c>
    </row>
    <row r="93" spans="1:9" x14ac:dyDescent="0.25">
      <c r="A93" s="32">
        <v>41252.000790292244</v>
      </c>
      <c r="B93">
        <v>3.7</v>
      </c>
      <c r="C93">
        <v>6.25</v>
      </c>
      <c r="D93">
        <v>20.329999999999998</v>
      </c>
      <c r="E93" s="24">
        <f t="shared" si="4"/>
        <v>-0.12501989294105442</v>
      </c>
      <c r="F93" s="24"/>
      <c r="G93" s="24">
        <f t="shared" si="5"/>
        <v>-0.12501989294105442</v>
      </c>
      <c r="H93" s="2">
        <f t="shared" si="6"/>
        <v>-3.7716615698267075</v>
      </c>
      <c r="I93" s="2">
        <f t="shared" si="7"/>
        <v>-6.3710499490316002</v>
      </c>
    </row>
    <row r="94" spans="1:9" x14ac:dyDescent="0.25">
      <c r="A94" s="32">
        <v>41252.00773473669</v>
      </c>
      <c r="B94">
        <v>3.77</v>
      </c>
      <c r="C94">
        <v>6.32</v>
      </c>
      <c r="D94">
        <v>20.309999999999999</v>
      </c>
      <c r="E94" s="24">
        <f t="shared" si="4"/>
        <v>-0.11807544849580154</v>
      </c>
      <c r="F94" s="24"/>
      <c r="G94" s="24">
        <f t="shared" si="5"/>
        <v>-0.11807544849580154</v>
      </c>
      <c r="H94" s="2">
        <f t="shared" si="6"/>
        <v>-3.8430173292558614</v>
      </c>
      <c r="I94" s="2">
        <f t="shared" si="7"/>
        <v>-6.4424057084607549</v>
      </c>
    </row>
    <row r="95" spans="1:9" x14ac:dyDescent="0.25">
      <c r="A95" s="32">
        <v>41252.014679181135</v>
      </c>
      <c r="B95">
        <v>3.84</v>
      </c>
      <c r="C95">
        <v>6.41</v>
      </c>
      <c r="D95">
        <v>20.29</v>
      </c>
      <c r="E95" s="24">
        <f t="shared" si="4"/>
        <v>-0.11113100405054865</v>
      </c>
      <c r="F95" s="24"/>
      <c r="G95" s="24">
        <f t="shared" si="5"/>
        <v>-0.11113100405054865</v>
      </c>
      <c r="H95" s="2">
        <f t="shared" si="6"/>
        <v>-3.9143730886850152</v>
      </c>
      <c r="I95" s="2">
        <f t="shared" si="7"/>
        <v>-6.5341488277268098</v>
      </c>
    </row>
    <row r="96" spans="1:9" x14ac:dyDescent="0.25">
      <c r="A96" s="32">
        <v>41252.02162362558</v>
      </c>
      <c r="B96">
        <v>4</v>
      </c>
      <c r="C96">
        <v>6.56</v>
      </c>
      <c r="D96">
        <v>20.27</v>
      </c>
      <c r="E96" s="24">
        <f t="shared" si="4"/>
        <v>-0.10418655960529577</v>
      </c>
      <c r="F96" s="24"/>
      <c r="G96" s="24">
        <f t="shared" si="5"/>
        <v>-0.10418655960529577</v>
      </c>
      <c r="H96" s="2">
        <f t="shared" si="6"/>
        <v>-4.077471967380224</v>
      </c>
      <c r="I96" s="2">
        <f t="shared" si="7"/>
        <v>-6.6870540265035672</v>
      </c>
    </row>
    <row r="97" spans="1:9" x14ac:dyDescent="0.25">
      <c r="A97" s="32">
        <v>41252.028568070018</v>
      </c>
      <c r="B97">
        <v>4.17</v>
      </c>
      <c r="C97">
        <v>6.71</v>
      </c>
      <c r="D97">
        <v>20.260000000000002</v>
      </c>
      <c r="E97" s="24">
        <f t="shared" si="4"/>
        <v>-9.7242115167318843E-2</v>
      </c>
      <c r="F97" s="24"/>
      <c r="G97" s="24">
        <f t="shared" si="5"/>
        <v>-9.7242115167318843E-2</v>
      </c>
      <c r="H97" s="2">
        <f t="shared" si="6"/>
        <v>-4.2507645259938842</v>
      </c>
      <c r="I97" s="2">
        <f t="shared" si="7"/>
        <v>-6.8399592252803263</v>
      </c>
    </row>
    <row r="98" spans="1:9" x14ac:dyDescent="0.25">
      <c r="A98" s="32">
        <v>41252.035512514463</v>
      </c>
      <c r="B98">
        <v>3.89</v>
      </c>
      <c r="C98">
        <v>6.45</v>
      </c>
      <c r="D98">
        <v>20.239999999999998</v>
      </c>
      <c r="E98" s="24">
        <f t="shared" si="4"/>
        <v>-9.0297670722065959E-2</v>
      </c>
      <c r="F98" s="24"/>
      <c r="G98" s="24">
        <f t="shared" si="5"/>
        <v>-9.0297670722065959E-2</v>
      </c>
      <c r="H98" s="2">
        <f t="shared" si="6"/>
        <v>-3.9653414882772684</v>
      </c>
      <c r="I98" s="2">
        <f t="shared" si="7"/>
        <v>-6.574923547400612</v>
      </c>
    </row>
    <row r="99" spans="1:9" x14ac:dyDescent="0.25">
      <c r="A99" s="32">
        <v>41252.042456958909</v>
      </c>
      <c r="B99">
        <v>3.78</v>
      </c>
      <c r="C99">
        <v>6.34</v>
      </c>
      <c r="D99">
        <v>20.22</v>
      </c>
      <c r="E99" s="24">
        <f t="shared" si="4"/>
        <v>-8.3353226276813075E-2</v>
      </c>
      <c r="F99" s="24"/>
      <c r="G99" s="24">
        <f t="shared" si="5"/>
        <v>-8.3353226276813075E-2</v>
      </c>
      <c r="H99" s="2">
        <f t="shared" si="6"/>
        <v>-3.8532110091743119</v>
      </c>
      <c r="I99" s="2">
        <f t="shared" si="7"/>
        <v>-6.4627930682976551</v>
      </c>
    </row>
    <row r="100" spans="1:9" x14ac:dyDescent="0.25">
      <c r="A100" s="32">
        <v>41252.049401403354</v>
      </c>
      <c r="B100">
        <v>3.88</v>
      </c>
      <c r="C100">
        <v>6.42</v>
      </c>
      <c r="D100">
        <v>20.21</v>
      </c>
      <c r="E100" s="24">
        <f t="shared" si="4"/>
        <v>-7.6408781831560191E-2</v>
      </c>
      <c r="F100" s="24"/>
      <c r="G100" s="24">
        <f t="shared" si="5"/>
        <v>-7.6408781831560191E-2</v>
      </c>
      <c r="H100" s="2">
        <f t="shared" si="6"/>
        <v>-3.9551478083588174</v>
      </c>
      <c r="I100" s="2">
        <f t="shared" si="7"/>
        <v>-6.5443425076452604</v>
      </c>
    </row>
    <row r="101" spans="1:9" x14ac:dyDescent="0.25">
      <c r="A101" s="32">
        <v>41252.056345847799</v>
      </c>
      <c r="B101">
        <v>3.98</v>
      </c>
      <c r="C101">
        <v>6.55</v>
      </c>
      <c r="D101">
        <v>20.2</v>
      </c>
      <c r="E101" s="24">
        <f t="shared" si="4"/>
        <v>-6.9464337386307307E-2</v>
      </c>
      <c r="F101" s="24"/>
      <c r="G101" s="24">
        <f t="shared" si="5"/>
        <v>-6.9464337386307307E-2</v>
      </c>
      <c r="H101" s="2">
        <f t="shared" si="6"/>
        <v>-4.0570846075433229</v>
      </c>
      <c r="I101" s="2">
        <f t="shared" si="7"/>
        <v>-6.6768603465851175</v>
      </c>
    </row>
    <row r="102" spans="1:9" x14ac:dyDescent="0.25">
      <c r="A102" s="32">
        <v>41252.063290292244</v>
      </c>
      <c r="B102">
        <v>4.08</v>
      </c>
      <c r="C102">
        <v>6.64</v>
      </c>
      <c r="D102">
        <v>20.18</v>
      </c>
      <c r="E102" s="24">
        <f t="shared" si="4"/>
        <v>-6.2519892941054422E-2</v>
      </c>
      <c r="F102" s="24"/>
      <c r="G102" s="24">
        <f t="shared" si="5"/>
        <v>-6.2519892941054422E-2</v>
      </c>
      <c r="H102" s="2">
        <f t="shared" si="6"/>
        <v>-4.1590214067278293</v>
      </c>
      <c r="I102" s="2">
        <f t="shared" si="7"/>
        <v>-6.7686034658511725</v>
      </c>
    </row>
    <row r="103" spans="1:9" x14ac:dyDescent="0.25">
      <c r="A103" s="32">
        <v>41252.07023473669</v>
      </c>
      <c r="B103">
        <v>4.18</v>
      </c>
      <c r="C103">
        <v>6.76</v>
      </c>
      <c r="D103">
        <v>20.170000000000002</v>
      </c>
      <c r="E103" s="24">
        <f t="shared" si="4"/>
        <v>-5.5575448495801538E-2</v>
      </c>
      <c r="F103" s="24"/>
      <c r="G103" s="24">
        <f t="shared" si="5"/>
        <v>-5.5575448495801538E-2</v>
      </c>
      <c r="H103" s="2">
        <f t="shared" si="6"/>
        <v>-4.2609582059123339</v>
      </c>
      <c r="I103" s="2">
        <f t="shared" si="7"/>
        <v>-6.890927624872579</v>
      </c>
    </row>
    <row r="104" spans="1:9" x14ac:dyDescent="0.25">
      <c r="A104" s="32">
        <v>41252.077179181135</v>
      </c>
      <c r="B104">
        <v>4.24</v>
      </c>
      <c r="C104">
        <v>6.81</v>
      </c>
      <c r="D104">
        <v>20.16</v>
      </c>
      <c r="E104" s="24">
        <f t="shared" si="4"/>
        <v>-4.8631004050548654E-2</v>
      </c>
      <c r="F104" s="24"/>
      <c r="G104" s="24">
        <f t="shared" si="5"/>
        <v>-4.8631004050548654E-2</v>
      </c>
      <c r="H104" s="2">
        <f t="shared" si="6"/>
        <v>-4.3221202854230381</v>
      </c>
      <c r="I104" s="2">
        <f t="shared" si="7"/>
        <v>-6.9418960244648318</v>
      </c>
    </row>
    <row r="105" spans="1:9" x14ac:dyDescent="0.25">
      <c r="A105" s="32">
        <v>41252.08412362558</v>
      </c>
      <c r="B105">
        <v>4.3600000000000003</v>
      </c>
      <c r="C105">
        <v>6.92</v>
      </c>
      <c r="D105">
        <v>20.149999999999999</v>
      </c>
      <c r="E105" s="24">
        <f t="shared" si="4"/>
        <v>-4.168655960529577E-2</v>
      </c>
      <c r="F105" s="24"/>
      <c r="G105" s="24">
        <f t="shared" si="5"/>
        <v>-4.168655960529577E-2</v>
      </c>
      <c r="H105" s="2">
        <f t="shared" si="6"/>
        <v>-4.4444444444444446</v>
      </c>
      <c r="I105" s="2">
        <f t="shared" si="7"/>
        <v>-7.0540265035677878</v>
      </c>
    </row>
    <row r="106" spans="1:9" x14ac:dyDescent="0.25">
      <c r="A106" s="32">
        <v>41252.091068070018</v>
      </c>
      <c r="B106">
        <v>4.4800000000000004</v>
      </c>
      <c r="C106">
        <v>7.05</v>
      </c>
      <c r="D106">
        <v>20.14</v>
      </c>
      <c r="E106" s="24">
        <f t="shared" si="4"/>
        <v>-3.4742115167318843E-2</v>
      </c>
      <c r="F106" s="24"/>
      <c r="G106" s="24">
        <f t="shared" si="5"/>
        <v>-3.4742115167318843E-2</v>
      </c>
      <c r="H106" s="2">
        <f t="shared" si="6"/>
        <v>-4.5667686034658521</v>
      </c>
      <c r="I106" s="2">
        <f t="shared" si="7"/>
        <v>-7.186544342507645</v>
      </c>
    </row>
    <row r="107" spans="1:9" x14ac:dyDescent="0.25">
      <c r="A107" s="32">
        <v>41252.098012514463</v>
      </c>
      <c r="B107">
        <v>4.6100000000000003</v>
      </c>
      <c r="C107">
        <v>7.18</v>
      </c>
      <c r="D107">
        <v>20.13</v>
      </c>
      <c r="E107" s="24">
        <f t="shared" si="4"/>
        <v>-2.7797670722065959E-2</v>
      </c>
      <c r="F107" s="24"/>
      <c r="G107" s="24">
        <f t="shared" si="5"/>
        <v>-2.7797670722065959E-2</v>
      </c>
      <c r="H107" s="2">
        <f t="shared" si="6"/>
        <v>-4.6992864424057093</v>
      </c>
      <c r="I107" s="2">
        <f t="shared" si="7"/>
        <v>-7.3190621814475021</v>
      </c>
    </row>
    <row r="108" spans="1:9" x14ac:dyDescent="0.25">
      <c r="A108" s="32">
        <v>41252.104956958909</v>
      </c>
      <c r="B108">
        <v>4.79</v>
      </c>
      <c r="C108">
        <v>7.35</v>
      </c>
      <c r="D108">
        <v>20.12</v>
      </c>
      <c r="E108" s="24">
        <f t="shared" si="4"/>
        <v>-2.0853226276813075E-2</v>
      </c>
      <c r="F108" s="24"/>
      <c r="G108" s="24">
        <f t="shared" si="5"/>
        <v>-2.0853226276813075E-2</v>
      </c>
      <c r="H108" s="2">
        <f t="shared" si="6"/>
        <v>-4.8827726809378182</v>
      </c>
      <c r="I108" s="2">
        <f t="shared" si="7"/>
        <v>-7.4923547400611614</v>
      </c>
    </row>
    <row r="109" spans="1:9" x14ac:dyDescent="0.25">
      <c r="A109" s="32">
        <v>41252.111901403354</v>
      </c>
      <c r="B109">
        <v>4.63</v>
      </c>
      <c r="C109">
        <v>7.19</v>
      </c>
      <c r="D109">
        <v>20.11</v>
      </c>
      <c r="E109" s="24">
        <f t="shared" si="4"/>
        <v>-1.3908781831560191E-2</v>
      </c>
      <c r="F109" s="24"/>
      <c r="G109" s="24">
        <f t="shared" si="5"/>
        <v>-1.3908781831560191E-2</v>
      </c>
      <c r="H109" s="2">
        <f t="shared" si="6"/>
        <v>-4.7196738022426095</v>
      </c>
      <c r="I109" s="2">
        <f t="shared" si="7"/>
        <v>-7.3292558613659535</v>
      </c>
    </row>
    <row r="110" spans="1:9" x14ac:dyDescent="0.25">
      <c r="A110" s="32">
        <v>41252.118845847799</v>
      </c>
      <c r="B110">
        <v>4.8600000000000003</v>
      </c>
      <c r="C110">
        <v>7.42</v>
      </c>
      <c r="D110">
        <v>20.11</v>
      </c>
      <c r="E110" s="24">
        <f t="shared" ref="E110:E173" si="8">A110-$K$2</f>
        <v>-6.9643373863073066E-3</v>
      </c>
      <c r="F110" s="24"/>
      <c r="G110" s="24">
        <f t="shared" si="5"/>
        <v>-6.9643373863073066E-3</v>
      </c>
      <c r="H110" s="2">
        <f t="shared" si="6"/>
        <v>-4.954128440366973</v>
      </c>
      <c r="I110" s="2">
        <f t="shared" si="7"/>
        <v>-7.5637104994903162</v>
      </c>
    </row>
    <row r="111" spans="1:9" x14ac:dyDescent="0.25">
      <c r="A111" s="32">
        <v>41252.125790292244</v>
      </c>
      <c r="B111">
        <v>4.2</v>
      </c>
      <c r="C111">
        <v>6.77</v>
      </c>
      <c r="D111">
        <v>20.11</v>
      </c>
      <c r="E111" s="24">
        <f t="shared" si="8"/>
        <v>-1.9892941054422408E-5</v>
      </c>
      <c r="F111" s="24"/>
      <c r="G111" s="24">
        <f t="shared" si="5"/>
        <v>-1.9892941054422408E-5</v>
      </c>
      <c r="H111" s="2">
        <f t="shared" si="6"/>
        <v>-4.2813455657492359</v>
      </c>
      <c r="I111" s="2">
        <f t="shared" si="7"/>
        <v>-6.9011213047910296</v>
      </c>
    </row>
    <row r="112" spans="1:9" x14ac:dyDescent="0.25">
      <c r="A112" s="32">
        <v>41252.13273473669</v>
      </c>
      <c r="B112">
        <v>4.3600000000000003</v>
      </c>
      <c r="C112">
        <v>6.91</v>
      </c>
      <c r="D112">
        <v>20.100000000000001</v>
      </c>
      <c r="E112" s="24">
        <f t="shared" si="8"/>
        <v>6.9245515041984618E-3</v>
      </c>
      <c r="F112" s="24">
        <f>A112</f>
        <v>41252.13273473669</v>
      </c>
      <c r="G112" s="24">
        <f t="shared" si="5"/>
        <v>6.9245515041984618E-3</v>
      </c>
      <c r="H112" s="2">
        <f t="shared" si="6"/>
        <v>-4.4444444444444446</v>
      </c>
      <c r="I112" s="2">
        <f t="shared" si="7"/>
        <v>-7.0438328236493373</v>
      </c>
    </row>
    <row r="113" spans="1:9" x14ac:dyDescent="0.25">
      <c r="A113" s="32">
        <v>41252.139679181135</v>
      </c>
      <c r="B113">
        <v>4.4800000000000004</v>
      </c>
      <c r="C113">
        <v>7.04</v>
      </c>
      <c r="D113">
        <v>20.100000000000001</v>
      </c>
      <c r="E113" s="24">
        <f t="shared" si="8"/>
        <v>1.3868995949451346E-2</v>
      </c>
      <c r="F113" s="24"/>
      <c r="G113" s="24">
        <f t="shared" si="5"/>
        <v>1.3868995949451346E-2</v>
      </c>
      <c r="H113" s="2">
        <f t="shared" si="6"/>
        <v>-4.5667686034658521</v>
      </c>
      <c r="I113" s="2">
        <f t="shared" si="7"/>
        <v>-7.1763506625891953</v>
      </c>
    </row>
    <row r="114" spans="1:9" x14ac:dyDescent="0.25">
      <c r="A114" s="32">
        <v>41252.14662362558</v>
      </c>
      <c r="B114">
        <v>4.5</v>
      </c>
      <c r="C114">
        <v>7.07</v>
      </c>
      <c r="D114">
        <v>20.100000000000001</v>
      </c>
      <c r="E114" s="24">
        <f t="shared" si="8"/>
        <v>2.081344039470423E-2</v>
      </c>
      <c r="F114" s="24"/>
      <c r="G114" s="24">
        <f t="shared" si="5"/>
        <v>2.081344039470423E-2</v>
      </c>
      <c r="H114" s="2">
        <f t="shared" si="6"/>
        <v>-4.5871559633027523</v>
      </c>
      <c r="I114" s="2">
        <f t="shared" si="7"/>
        <v>-7.2069317023445469</v>
      </c>
    </row>
    <row r="115" spans="1:9" x14ac:dyDescent="0.25">
      <c r="A115" s="32">
        <v>41252.153568070018</v>
      </c>
      <c r="B115">
        <v>4.6500000000000004</v>
      </c>
      <c r="C115">
        <v>7.21</v>
      </c>
      <c r="D115">
        <v>20.100000000000001</v>
      </c>
      <c r="E115" s="24">
        <f t="shared" si="8"/>
        <v>2.7757884832681157E-2</v>
      </c>
      <c r="F115" s="24"/>
      <c r="G115" s="24">
        <f t="shared" si="5"/>
        <v>2.7757884832681157E-2</v>
      </c>
      <c r="H115" s="2">
        <f t="shared" si="6"/>
        <v>-4.7400611620795114</v>
      </c>
      <c r="I115" s="2">
        <f t="shared" si="7"/>
        <v>-7.3496432212028546</v>
      </c>
    </row>
    <row r="116" spans="1:9" x14ac:dyDescent="0.25">
      <c r="A116" s="32">
        <v>41252.160512514463</v>
      </c>
      <c r="B116">
        <v>4.7300000000000004</v>
      </c>
      <c r="C116">
        <v>7.29</v>
      </c>
      <c r="D116">
        <v>20.100000000000001</v>
      </c>
      <c r="E116" s="24">
        <f t="shared" si="8"/>
        <v>3.4702329277934041E-2</v>
      </c>
      <c r="F116" s="24"/>
      <c r="G116" s="24">
        <f t="shared" si="5"/>
        <v>3.4702329277934041E-2</v>
      </c>
      <c r="H116" s="2">
        <f t="shared" si="6"/>
        <v>-4.8216106014271158</v>
      </c>
      <c r="I116" s="2">
        <f t="shared" si="7"/>
        <v>-7.431192660550459</v>
      </c>
    </row>
    <row r="117" spans="1:9" x14ac:dyDescent="0.25">
      <c r="A117" s="32">
        <v>41252.167456958909</v>
      </c>
      <c r="B117">
        <v>4.74</v>
      </c>
      <c r="C117">
        <v>7.31</v>
      </c>
      <c r="D117">
        <v>20.100000000000001</v>
      </c>
      <c r="E117" s="24">
        <f t="shared" si="8"/>
        <v>4.1646773723186925E-2</v>
      </c>
      <c r="F117" s="24"/>
      <c r="G117" s="24">
        <f t="shared" si="5"/>
        <v>4.1646773723186925E-2</v>
      </c>
      <c r="H117" s="2">
        <f t="shared" si="6"/>
        <v>-4.8318042813455664</v>
      </c>
      <c r="I117" s="2">
        <f t="shared" si="7"/>
        <v>-7.4515800203873592</v>
      </c>
    </row>
    <row r="118" spans="1:9" x14ac:dyDescent="0.25">
      <c r="A118" s="32">
        <v>41252.174401403354</v>
      </c>
      <c r="B118">
        <v>4.8099999999999996</v>
      </c>
      <c r="C118">
        <v>7.36</v>
      </c>
      <c r="D118">
        <v>20.100000000000001</v>
      </c>
      <c r="E118" s="24">
        <f t="shared" si="8"/>
        <v>4.8591218168439809E-2</v>
      </c>
      <c r="F118" s="24">
        <f>A118</f>
        <v>41252.174401403354</v>
      </c>
      <c r="G118" s="24">
        <f t="shared" si="5"/>
        <v>4.8591218168439809E-2</v>
      </c>
      <c r="H118" s="2">
        <f t="shared" si="6"/>
        <v>-4.9031600407747193</v>
      </c>
      <c r="I118" s="2">
        <f t="shared" si="7"/>
        <v>-7.5025484199796129</v>
      </c>
    </row>
    <row r="119" spans="1:9" x14ac:dyDescent="0.25">
      <c r="A119" s="32">
        <v>41252.181345847799</v>
      </c>
      <c r="B119">
        <v>4.87</v>
      </c>
      <c r="C119">
        <v>7.47</v>
      </c>
      <c r="D119">
        <v>20.100000000000001</v>
      </c>
      <c r="E119" s="24">
        <f t="shared" si="8"/>
        <v>5.5535662613692693E-2</v>
      </c>
      <c r="F119" s="24"/>
      <c r="G119" s="24">
        <f t="shared" si="5"/>
        <v>5.5535662613692693E-2</v>
      </c>
      <c r="H119" s="2">
        <f t="shared" si="6"/>
        <v>-4.9643221202854235</v>
      </c>
      <c r="I119" s="2">
        <f t="shared" si="7"/>
        <v>-7.6146788990825689</v>
      </c>
    </row>
    <row r="120" spans="1:9" x14ac:dyDescent="0.25">
      <c r="A120" s="32">
        <v>41252.188290292244</v>
      </c>
      <c r="B120">
        <v>5.03</v>
      </c>
      <c r="C120">
        <v>7.58</v>
      </c>
      <c r="D120">
        <v>20.11</v>
      </c>
      <c r="E120" s="24">
        <f t="shared" si="8"/>
        <v>6.2480107058945578E-2</v>
      </c>
      <c r="F120" s="24"/>
      <c r="G120" s="24">
        <f t="shared" si="5"/>
        <v>6.2480107058945578E-2</v>
      </c>
      <c r="H120" s="2">
        <f t="shared" si="6"/>
        <v>-5.1274209989806323</v>
      </c>
      <c r="I120" s="2">
        <f t="shared" si="7"/>
        <v>-7.7268093781855249</v>
      </c>
    </row>
    <row r="121" spans="1:9" x14ac:dyDescent="0.25">
      <c r="A121" s="32">
        <v>41252.19523473669</v>
      </c>
      <c r="B121">
        <v>5.12</v>
      </c>
      <c r="C121">
        <v>7.68</v>
      </c>
      <c r="D121">
        <v>20.12</v>
      </c>
      <c r="E121" s="24">
        <f t="shared" si="8"/>
        <v>6.9424551504198462E-2</v>
      </c>
      <c r="F121" s="24"/>
      <c r="G121" s="24">
        <f t="shared" si="5"/>
        <v>6.9424551504198462E-2</v>
      </c>
      <c r="H121" s="2">
        <f t="shared" si="6"/>
        <v>-5.2191641182466872</v>
      </c>
      <c r="I121" s="2">
        <f t="shared" si="7"/>
        <v>-7.8287461773700304</v>
      </c>
    </row>
    <row r="122" spans="1:9" x14ac:dyDescent="0.25">
      <c r="A122" s="32">
        <v>41252.202179181135</v>
      </c>
      <c r="B122">
        <v>5.26</v>
      </c>
      <c r="C122">
        <v>7.82</v>
      </c>
      <c r="D122">
        <v>20.12</v>
      </c>
      <c r="E122" s="24">
        <f t="shared" si="8"/>
        <v>7.6368995949451346E-2</v>
      </c>
      <c r="F122" s="24"/>
      <c r="G122" s="24">
        <f t="shared" si="5"/>
        <v>7.6368995949451346E-2</v>
      </c>
      <c r="H122" s="2">
        <f t="shared" si="6"/>
        <v>-5.3618756371049949</v>
      </c>
      <c r="I122" s="2">
        <f t="shared" si="7"/>
        <v>-7.971457696228339</v>
      </c>
    </row>
    <row r="123" spans="1:9" x14ac:dyDescent="0.25">
      <c r="A123" s="32">
        <v>41252.20912362558</v>
      </c>
      <c r="B123">
        <v>5.41</v>
      </c>
      <c r="C123">
        <v>7.97</v>
      </c>
      <c r="D123">
        <v>20.13</v>
      </c>
      <c r="E123" s="24">
        <f t="shared" si="8"/>
        <v>8.331344039470423E-2</v>
      </c>
      <c r="F123" s="24"/>
      <c r="G123" s="24">
        <f t="shared" si="5"/>
        <v>8.331344039470423E-2</v>
      </c>
      <c r="H123" s="2">
        <f t="shared" si="6"/>
        <v>-5.5147808358817532</v>
      </c>
      <c r="I123" s="2">
        <f t="shared" si="7"/>
        <v>-8.1243628950050972</v>
      </c>
    </row>
    <row r="124" spans="1:9" x14ac:dyDescent="0.25">
      <c r="A124" s="32">
        <v>41252.216068070018</v>
      </c>
      <c r="B124">
        <v>5.49</v>
      </c>
      <c r="C124">
        <v>8.0500000000000007</v>
      </c>
      <c r="D124">
        <v>20.13</v>
      </c>
      <c r="E124" s="24">
        <f t="shared" si="8"/>
        <v>9.0257884832681157E-2</v>
      </c>
      <c r="F124" s="24">
        <f>A124</f>
        <v>41252.216068070018</v>
      </c>
      <c r="G124" s="24">
        <f t="shared" si="5"/>
        <v>9.0257884832681157E-2</v>
      </c>
      <c r="H124" s="2">
        <f t="shared" si="6"/>
        <v>-5.5963302752293584</v>
      </c>
      <c r="I124" s="2">
        <f t="shared" si="7"/>
        <v>-8.2059123343527016</v>
      </c>
    </row>
    <row r="125" spans="1:9" x14ac:dyDescent="0.25">
      <c r="A125" s="32">
        <v>41252.223012514463</v>
      </c>
      <c r="B125">
        <v>5.62</v>
      </c>
      <c r="C125">
        <v>8.17</v>
      </c>
      <c r="D125">
        <v>20.14</v>
      </c>
      <c r="E125" s="24">
        <f t="shared" si="8"/>
        <v>9.7202329277934041E-2</v>
      </c>
      <c r="F125" s="24"/>
      <c r="G125" s="24">
        <f t="shared" si="5"/>
        <v>9.7202329277934041E-2</v>
      </c>
      <c r="H125" s="2">
        <f t="shared" si="6"/>
        <v>-5.7288481141692156</v>
      </c>
      <c r="I125" s="2">
        <f t="shared" si="7"/>
        <v>-8.3282364933741082</v>
      </c>
    </row>
    <row r="126" spans="1:9" x14ac:dyDescent="0.25">
      <c r="A126" s="32">
        <v>41252.229956958909</v>
      </c>
      <c r="B126">
        <v>5.73</v>
      </c>
      <c r="C126">
        <v>8.2899999999999991</v>
      </c>
      <c r="D126">
        <v>20.14</v>
      </c>
      <c r="E126" s="24">
        <f t="shared" si="8"/>
        <v>0.10414677372318693</v>
      </c>
      <c r="F126" s="24"/>
      <c r="G126" s="24">
        <f t="shared" si="5"/>
        <v>0.10414677372318693</v>
      </c>
      <c r="H126" s="2">
        <f t="shared" si="6"/>
        <v>-5.8409785932721716</v>
      </c>
      <c r="I126" s="2">
        <f t="shared" si="7"/>
        <v>-8.4505606523955148</v>
      </c>
    </row>
    <row r="127" spans="1:9" x14ac:dyDescent="0.25">
      <c r="A127" s="32">
        <v>41252.236901403354</v>
      </c>
      <c r="B127">
        <v>5.86</v>
      </c>
      <c r="C127">
        <v>8.41</v>
      </c>
      <c r="D127">
        <v>20.14</v>
      </c>
      <c r="E127" s="24">
        <f t="shared" si="8"/>
        <v>0.11109121816843981</v>
      </c>
      <c r="F127" s="24"/>
      <c r="G127" s="24">
        <f t="shared" si="5"/>
        <v>0.11109121816843981</v>
      </c>
      <c r="H127" s="2">
        <f t="shared" si="6"/>
        <v>-5.9734964322120288</v>
      </c>
      <c r="I127" s="2">
        <f t="shared" si="7"/>
        <v>-8.5728848114169214</v>
      </c>
    </row>
    <row r="128" spans="1:9" x14ac:dyDescent="0.25">
      <c r="A128" s="32">
        <v>41252.243845847799</v>
      </c>
      <c r="B128">
        <v>6.01</v>
      </c>
      <c r="C128">
        <v>8.57</v>
      </c>
      <c r="D128">
        <v>20.14</v>
      </c>
      <c r="E128" s="24">
        <f t="shared" si="8"/>
        <v>0.11803566261369269</v>
      </c>
      <c r="F128" s="24"/>
      <c r="G128" s="24">
        <f t="shared" si="5"/>
        <v>0.11803566261369269</v>
      </c>
      <c r="H128" s="2">
        <f t="shared" si="6"/>
        <v>-6.126401630988787</v>
      </c>
      <c r="I128" s="2">
        <f t="shared" si="7"/>
        <v>-8.7359836901121302</v>
      </c>
    </row>
    <row r="129" spans="1:9" x14ac:dyDescent="0.25">
      <c r="A129" s="32">
        <v>41252.250790292244</v>
      </c>
      <c r="B129">
        <v>6.12</v>
      </c>
      <c r="C129">
        <v>8.68</v>
      </c>
      <c r="D129">
        <v>20.14</v>
      </c>
      <c r="E129" s="24">
        <f t="shared" si="8"/>
        <v>0.12498010705894558</v>
      </c>
      <c r="F129" s="24"/>
      <c r="G129" s="24">
        <f t="shared" si="5"/>
        <v>0.12498010705894558</v>
      </c>
      <c r="H129" s="2">
        <f t="shared" si="6"/>
        <v>-6.238532110091743</v>
      </c>
      <c r="I129" s="2">
        <f t="shared" si="7"/>
        <v>-8.8481141692150871</v>
      </c>
    </row>
    <row r="130" spans="1:9" x14ac:dyDescent="0.25">
      <c r="A130" s="32">
        <v>41252.25773473669</v>
      </c>
      <c r="B130">
        <v>6.3</v>
      </c>
      <c r="C130">
        <v>8.85</v>
      </c>
      <c r="D130">
        <v>20.14</v>
      </c>
      <c r="E130" s="24">
        <f t="shared" si="8"/>
        <v>0.13192455150419846</v>
      </c>
      <c r="F130" s="24">
        <f t="shared" ref="F130" si="9">A130</f>
        <v>41252.25773473669</v>
      </c>
      <c r="G130" s="24">
        <f t="shared" si="5"/>
        <v>0.13192455150419846</v>
      </c>
      <c r="H130" s="2">
        <f t="shared" si="6"/>
        <v>-6.4220183486238529</v>
      </c>
      <c r="I130" s="2">
        <f t="shared" si="7"/>
        <v>-9.0214067278287455</v>
      </c>
    </row>
    <row r="131" spans="1:9" x14ac:dyDescent="0.25">
      <c r="A131" s="32">
        <v>41252.264679181135</v>
      </c>
      <c r="B131">
        <v>6.43</v>
      </c>
      <c r="C131">
        <v>8.99</v>
      </c>
      <c r="D131">
        <v>20.14</v>
      </c>
      <c r="E131" s="24">
        <f t="shared" si="8"/>
        <v>0.13886899594945135</v>
      </c>
      <c r="F131" s="24"/>
      <c r="G131" s="24">
        <f t="shared" si="5"/>
        <v>0.13886899594945135</v>
      </c>
      <c r="H131" s="2">
        <f t="shared" si="6"/>
        <v>-6.55453618756371</v>
      </c>
      <c r="I131" s="2">
        <f t="shared" si="7"/>
        <v>-9.164118246687055</v>
      </c>
    </row>
    <row r="132" spans="1:9" x14ac:dyDescent="0.25">
      <c r="A132" s="32">
        <v>41252.27162362558</v>
      </c>
      <c r="B132">
        <v>6.53</v>
      </c>
      <c r="C132">
        <v>9.09</v>
      </c>
      <c r="D132">
        <v>20.14</v>
      </c>
      <c r="E132" s="24">
        <f t="shared" si="8"/>
        <v>0.14581344039470423</v>
      </c>
      <c r="F132" s="24"/>
      <c r="G132" s="24">
        <f t="shared" ref="G132:G195" si="10">E132</f>
        <v>0.14581344039470423</v>
      </c>
      <c r="H132" s="2">
        <f t="shared" ref="H132:H195" si="11">-B132/0.981</f>
        <v>-6.6564729867482164</v>
      </c>
      <c r="I132" s="2">
        <f t="shared" ref="I132:I195" si="12">-C132/0.981</f>
        <v>-9.2660550458715605</v>
      </c>
    </row>
    <row r="133" spans="1:9" x14ac:dyDescent="0.25">
      <c r="A133" s="32">
        <v>41252.278568070018</v>
      </c>
      <c r="B133">
        <v>6.66</v>
      </c>
      <c r="C133">
        <v>9.2200000000000006</v>
      </c>
      <c r="D133">
        <v>20.14</v>
      </c>
      <c r="E133" s="24">
        <f t="shared" si="8"/>
        <v>0.15275788483268116</v>
      </c>
      <c r="F133" s="24"/>
      <c r="G133" s="24">
        <f t="shared" si="10"/>
        <v>0.15275788483268116</v>
      </c>
      <c r="H133" s="2">
        <f t="shared" si="11"/>
        <v>-6.7889908256880735</v>
      </c>
      <c r="I133" s="2">
        <f t="shared" si="12"/>
        <v>-9.3985728848114185</v>
      </c>
    </row>
    <row r="134" spans="1:9" x14ac:dyDescent="0.25">
      <c r="A134" s="32">
        <v>41252.285512514463</v>
      </c>
      <c r="B134">
        <v>6.78</v>
      </c>
      <c r="C134">
        <v>9.33</v>
      </c>
      <c r="D134">
        <v>20.149999999999999</v>
      </c>
      <c r="E134" s="24">
        <f t="shared" si="8"/>
        <v>0.15970232927793404</v>
      </c>
      <c r="F134" s="24"/>
      <c r="G134" s="24">
        <f t="shared" si="10"/>
        <v>0.15970232927793404</v>
      </c>
      <c r="H134" s="2">
        <f t="shared" si="11"/>
        <v>-6.9113149847094801</v>
      </c>
      <c r="I134" s="2">
        <f t="shared" si="12"/>
        <v>-9.5107033639143737</v>
      </c>
    </row>
    <row r="135" spans="1:9" x14ac:dyDescent="0.25">
      <c r="A135" s="32">
        <v>41252.292456958909</v>
      </c>
      <c r="B135">
        <v>6.91</v>
      </c>
      <c r="C135">
        <v>9.48</v>
      </c>
      <c r="D135">
        <v>20.149999999999999</v>
      </c>
      <c r="E135" s="24">
        <f t="shared" si="8"/>
        <v>0.16664677372318693</v>
      </c>
      <c r="F135" s="24"/>
      <c r="G135" s="24">
        <f t="shared" si="10"/>
        <v>0.16664677372318693</v>
      </c>
      <c r="H135" s="2">
        <f t="shared" si="11"/>
        <v>-7.0438328236493373</v>
      </c>
      <c r="I135" s="2">
        <f t="shared" si="12"/>
        <v>-9.6636085626911328</v>
      </c>
    </row>
    <row r="136" spans="1:9" x14ac:dyDescent="0.25">
      <c r="A136" s="32">
        <v>41252.299401403354</v>
      </c>
      <c r="B136">
        <v>7.04</v>
      </c>
      <c r="C136">
        <v>9.59</v>
      </c>
      <c r="D136">
        <v>20.149999999999999</v>
      </c>
      <c r="E136" s="24">
        <f t="shared" si="8"/>
        <v>0.17359121816843981</v>
      </c>
      <c r="F136" s="24">
        <f t="shared" ref="F136" si="13">A136</f>
        <v>41252.299401403354</v>
      </c>
      <c r="G136" s="24">
        <f t="shared" si="10"/>
        <v>0.17359121816843981</v>
      </c>
      <c r="H136" s="2">
        <f t="shared" si="11"/>
        <v>-7.1763506625891953</v>
      </c>
      <c r="I136" s="2">
        <f t="shared" si="12"/>
        <v>-9.7757390417940879</v>
      </c>
    </row>
    <row r="137" spans="1:9" x14ac:dyDescent="0.25">
      <c r="A137" s="32">
        <v>41252.306345847799</v>
      </c>
      <c r="B137">
        <v>7.18</v>
      </c>
      <c r="C137">
        <v>9.73</v>
      </c>
      <c r="D137">
        <v>20.149999999999999</v>
      </c>
      <c r="E137" s="24">
        <f t="shared" si="8"/>
        <v>0.18053566261369269</v>
      </c>
      <c r="F137" s="24"/>
      <c r="G137" s="24">
        <f t="shared" si="10"/>
        <v>0.18053566261369269</v>
      </c>
      <c r="H137" s="2">
        <f t="shared" si="11"/>
        <v>-7.3190621814475021</v>
      </c>
      <c r="I137" s="2">
        <f t="shared" si="12"/>
        <v>-9.9184505606523956</v>
      </c>
    </row>
    <row r="138" spans="1:9" x14ac:dyDescent="0.25">
      <c r="A138" s="32">
        <v>41252.313290292244</v>
      </c>
      <c r="B138">
        <v>7.28</v>
      </c>
      <c r="C138">
        <v>9.84</v>
      </c>
      <c r="D138">
        <v>20.149999999999999</v>
      </c>
      <c r="E138" s="24">
        <f t="shared" si="8"/>
        <v>0.18748010705894558</v>
      </c>
      <c r="F138" s="24"/>
      <c r="G138" s="24">
        <f t="shared" si="10"/>
        <v>0.18748010705894558</v>
      </c>
      <c r="H138" s="2">
        <f t="shared" si="11"/>
        <v>-7.4209989806320085</v>
      </c>
      <c r="I138" s="2">
        <f t="shared" si="12"/>
        <v>-10.030581039755353</v>
      </c>
    </row>
    <row r="139" spans="1:9" x14ac:dyDescent="0.25">
      <c r="A139" s="32">
        <v>41252.32023473669</v>
      </c>
      <c r="B139">
        <v>7.27</v>
      </c>
      <c r="C139">
        <v>9.83</v>
      </c>
      <c r="D139">
        <v>20.149999999999999</v>
      </c>
      <c r="E139" s="24">
        <f t="shared" si="8"/>
        <v>0.19442455150419846</v>
      </c>
      <c r="F139" s="24"/>
      <c r="G139" s="24">
        <f t="shared" si="10"/>
        <v>0.19442455150419846</v>
      </c>
      <c r="H139" s="2">
        <f t="shared" si="11"/>
        <v>-7.410805300713557</v>
      </c>
      <c r="I139" s="2">
        <f t="shared" si="12"/>
        <v>-10.020387359836901</v>
      </c>
    </row>
    <row r="140" spans="1:9" x14ac:dyDescent="0.25">
      <c r="A140" s="32">
        <v>41252.327179181135</v>
      </c>
      <c r="B140">
        <v>7.41</v>
      </c>
      <c r="C140">
        <v>9.9700000000000006</v>
      </c>
      <c r="D140">
        <v>20.149999999999999</v>
      </c>
      <c r="E140" s="24">
        <f t="shared" si="8"/>
        <v>0.20136899594945135</v>
      </c>
      <c r="F140" s="24"/>
      <c r="G140" s="24">
        <f t="shared" si="10"/>
        <v>0.20136899594945135</v>
      </c>
      <c r="H140" s="2">
        <f t="shared" si="11"/>
        <v>-7.5535168195718656</v>
      </c>
      <c r="I140" s="2">
        <f t="shared" si="12"/>
        <v>-10.163098878695211</v>
      </c>
    </row>
    <row r="141" spans="1:9" x14ac:dyDescent="0.25">
      <c r="A141" s="32">
        <v>41252.33412362558</v>
      </c>
      <c r="B141">
        <v>7.53</v>
      </c>
      <c r="C141">
        <v>10.08</v>
      </c>
      <c r="D141">
        <v>20.149999999999999</v>
      </c>
      <c r="E141" s="24">
        <f t="shared" si="8"/>
        <v>0.20831344039470423</v>
      </c>
      <c r="F141" s="24"/>
      <c r="G141" s="24">
        <f t="shared" si="10"/>
        <v>0.20831344039470423</v>
      </c>
      <c r="H141" s="2">
        <f t="shared" si="11"/>
        <v>-7.6758409785932722</v>
      </c>
      <c r="I141" s="2">
        <f t="shared" si="12"/>
        <v>-10.275229357798166</v>
      </c>
    </row>
    <row r="142" spans="1:9" x14ac:dyDescent="0.25">
      <c r="A142" s="32">
        <v>41252.341068070018</v>
      </c>
      <c r="B142">
        <v>7.64</v>
      </c>
      <c r="C142">
        <v>10.199999999999999</v>
      </c>
      <c r="D142">
        <v>20.149999999999999</v>
      </c>
      <c r="E142" s="24">
        <f t="shared" si="8"/>
        <v>0.21525788483268116</v>
      </c>
      <c r="F142" s="24">
        <f t="shared" ref="F142" si="14">A142</f>
        <v>41252.341068070018</v>
      </c>
      <c r="G142" s="24">
        <f t="shared" si="10"/>
        <v>0.21525788483268116</v>
      </c>
      <c r="H142" s="2">
        <f t="shared" si="11"/>
        <v>-7.7879714576962282</v>
      </c>
      <c r="I142" s="2">
        <f t="shared" si="12"/>
        <v>-10.397553516819571</v>
      </c>
    </row>
    <row r="143" spans="1:9" x14ac:dyDescent="0.25">
      <c r="A143" s="32">
        <v>41252.348012514463</v>
      </c>
      <c r="B143">
        <v>7.7</v>
      </c>
      <c r="C143">
        <v>10.27</v>
      </c>
      <c r="D143">
        <v>20.149999999999999</v>
      </c>
      <c r="E143" s="24">
        <f t="shared" si="8"/>
        <v>0.22220232927793404</v>
      </c>
      <c r="F143" s="24"/>
      <c r="G143" s="24">
        <f t="shared" si="10"/>
        <v>0.22220232927793404</v>
      </c>
      <c r="H143" s="2">
        <f t="shared" si="11"/>
        <v>-7.8491335372069324</v>
      </c>
      <c r="I143" s="2">
        <f t="shared" si="12"/>
        <v>-10.468909276248725</v>
      </c>
    </row>
    <row r="144" spans="1:9" x14ac:dyDescent="0.25">
      <c r="A144" s="32">
        <v>41252.354956958909</v>
      </c>
      <c r="B144">
        <v>7.8</v>
      </c>
      <c r="C144">
        <v>10.36</v>
      </c>
      <c r="D144">
        <v>20.16</v>
      </c>
      <c r="E144" s="24">
        <f t="shared" si="8"/>
        <v>0.22914677372318693</v>
      </c>
      <c r="F144" s="24"/>
      <c r="G144" s="24">
        <f t="shared" si="10"/>
        <v>0.22914677372318693</v>
      </c>
      <c r="H144" s="2">
        <f t="shared" si="11"/>
        <v>-7.951070336391437</v>
      </c>
      <c r="I144" s="2">
        <f t="shared" si="12"/>
        <v>-10.560652395514781</v>
      </c>
    </row>
    <row r="145" spans="1:9" x14ac:dyDescent="0.25">
      <c r="A145" s="32">
        <v>41252.361901403354</v>
      </c>
      <c r="B145">
        <v>7.9</v>
      </c>
      <c r="C145">
        <v>10.47</v>
      </c>
      <c r="D145">
        <v>20.16</v>
      </c>
      <c r="E145" s="24">
        <f t="shared" si="8"/>
        <v>0.23609121816843981</v>
      </c>
      <c r="F145" s="24"/>
      <c r="G145" s="24">
        <f t="shared" si="10"/>
        <v>0.23609121816843981</v>
      </c>
      <c r="H145" s="2">
        <f t="shared" si="11"/>
        <v>-8.0530071355759443</v>
      </c>
      <c r="I145" s="2">
        <f t="shared" si="12"/>
        <v>-10.672782874617738</v>
      </c>
    </row>
    <row r="146" spans="1:9" x14ac:dyDescent="0.25">
      <c r="A146" s="32">
        <v>41252.368845847799</v>
      </c>
      <c r="B146">
        <v>8.01</v>
      </c>
      <c r="C146">
        <v>10.57</v>
      </c>
      <c r="D146">
        <v>20.170000000000002</v>
      </c>
      <c r="E146" s="24">
        <f t="shared" si="8"/>
        <v>0.24303566261369269</v>
      </c>
      <c r="F146" s="24"/>
      <c r="G146" s="24">
        <f t="shared" si="10"/>
        <v>0.24303566261369269</v>
      </c>
      <c r="H146" s="2">
        <f t="shared" si="11"/>
        <v>-8.1651376146788994</v>
      </c>
      <c r="I146" s="2">
        <f t="shared" si="12"/>
        <v>-10.774719673802243</v>
      </c>
    </row>
    <row r="147" spans="1:9" x14ac:dyDescent="0.25">
      <c r="A147" s="32">
        <v>41252.375790292244</v>
      </c>
      <c r="B147">
        <v>7.89</v>
      </c>
      <c r="C147">
        <v>10.46</v>
      </c>
      <c r="D147">
        <v>20.170000000000002</v>
      </c>
      <c r="E147" s="24">
        <f t="shared" si="8"/>
        <v>0.24998010705894558</v>
      </c>
      <c r="F147" s="24"/>
      <c r="G147" s="24">
        <f t="shared" si="10"/>
        <v>0.24998010705894558</v>
      </c>
      <c r="H147" s="2">
        <f t="shared" si="11"/>
        <v>-8.0428134556574928</v>
      </c>
      <c r="I147" s="2">
        <f t="shared" si="12"/>
        <v>-10.662589194699288</v>
      </c>
    </row>
    <row r="148" spans="1:9" x14ac:dyDescent="0.25">
      <c r="A148" s="32">
        <v>41252.38273473669</v>
      </c>
      <c r="B148">
        <v>8.0500000000000007</v>
      </c>
      <c r="C148">
        <v>10.61</v>
      </c>
      <c r="D148">
        <v>20.170000000000002</v>
      </c>
      <c r="E148" s="24">
        <f t="shared" si="8"/>
        <v>0.25692455150419846</v>
      </c>
      <c r="F148" s="24">
        <f t="shared" ref="F148" si="15">A148</f>
        <v>41252.38273473669</v>
      </c>
      <c r="G148" s="24">
        <f t="shared" si="10"/>
        <v>0.25692455150419846</v>
      </c>
      <c r="H148" s="2">
        <f t="shared" si="11"/>
        <v>-8.2059123343527016</v>
      </c>
      <c r="I148" s="2">
        <f t="shared" si="12"/>
        <v>-10.815494393476044</v>
      </c>
    </row>
    <row r="149" spans="1:9" x14ac:dyDescent="0.25">
      <c r="A149" s="32">
        <v>41252.389679181135</v>
      </c>
      <c r="B149">
        <v>8.16</v>
      </c>
      <c r="C149">
        <v>10.71</v>
      </c>
      <c r="D149">
        <v>20.170000000000002</v>
      </c>
      <c r="E149" s="24">
        <f t="shared" si="8"/>
        <v>0.26386899594945135</v>
      </c>
      <c r="F149" s="24"/>
      <c r="G149" s="24">
        <f t="shared" si="10"/>
        <v>0.26386899594945135</v>
      </c>
      <c r="H149" s="2">
        <f t="shared" si="11"/>
        <v>-8.3180428134556585</v>
      </c>
      <c r="I149" s="2">
        <f t="shared" si="12"/>
        <v>-10.917431192660551</v>
      </c>
    </row>
    <row r="150" spans="1:9" x14ac:dyDescent="0.25">
      <c r="A150" s="32">
        <v>41252.39662362558</v>
      </c>
      <c r="B150">
        <v>8.27</v>
      </c>
      <c r="C150">
        <v>10.82</v>
      </c>
      <c r="D150">
        <v>20.170000000000002</v>
      </c>
      <c r="E150" s="24">
        <f t="shared" si="8"/>
        <v>0.27081344039470423</v>
      </c>
      <c r="F150" s="24"/>
      <c r="G150" s="24">
        <f t="shared" si="10"/>
        <v>0.27081344039470423</v>
      </c>
      <c r="H150" s="2">
        <f t="shared" si="11"/>
        <v>-8.4301732925586137</v>
      </c>
      <c r="I150" s="2">
        <f t="shared" si="12"/>
        <v>-11.029561671763506</v>
      </c>
    </row>
    <row r="151" spans="1:9" x14ac:dyDescent="0.25">
      <c r="A151" s="32">
        <v>41252.403568070018</v>
      </c>
      <c r="B151">
        <v>8.01</v>
      </c>
      <c r="C151">
        <v>10.56</v>
      </c>
      <c r="D151">
        <v>20.170000000000002</v>
      </c>
      <c r="E151" s="24">
        <f t="shared" si="8"/>
        <v>0.27775788483268116</v>
      </c>
      <c r="F151" s="24"/>
      <c r="G151" s="24">
        <f t="shared" si="10"/>
        <v>0.27775788483268116</v>
      </c>
      <c r="H151" s="2">
        <f t="shared" si="11"/>
        <v>-8.1651376146788994</v>
      </c>
      <c r="I151" s="2">
        <f t="shared" si="12"/>
        <v>-10.764525993883792</v>
      </c>
    </row>
    <row r="152" spans="1:9" x14ac:dyDescent="0.25">
      <c r="A152" s="32">
        <v>41252.410512514463</v>
      </c>
      <c r="B152">
        <v>8.2200000000000006</v>
      </c>
      <c r="C152">
        <v>10.79</v>
      </c>
      <c r="D152">
        <v>20.170000000000002</v>
      </c>
      <c r="E152" s="24">
        <f t="shared" si="8"/>
        <v>0.28470232927793404</v>
      </c>
      <c r="F152" s="24"/>
      <c r="G152" s="24">
        <f t="shared" si="10"/>
        <v>0.28470232927793404</v>
      </c>
      <c r="H152" s="2">
        <f t="shared" si="11"/>
        <v>-8.3792048929663618</v>
      </c>
      <c r="I152" s="2">
        <f t="shared" si="12"/>
        <v>-10.998980632008154</v>
      </c>
    </row>
    <row r="153" spans="1:9" x14ac:dyDescent="0.25">
      <c r="A153" s="32">
        <v>41252.417456958909</v>
      </c>
      <c r="B153">
        <v>8.2799999999999994</v>
      </c>
      <c r="C153">
        <v>10.83</v>
      </c>
      <c r="D153">
        <v>20.170000000000002</v>
      </c>
      <c r="E153" s="24">
        <f t="shared" si="8"/>
        <v>0.29164677372318693</v>
      </c>
      <c r="F153" s="24"/>
      <c r="G153" s="24">
        <f t="shared" si="10"/>
        <v>0.29164677372318693</v>
      </c>
      <c r="H153" s="2">
        <f t="shared" si="11"/>
        <v>-8.4403669724770634</v>
      </c>
      <c r="I153" s="2">
        <f t="shared" si="12"/>
        <v>-11.039755351681958</v>
      </c>
    </row>
    <row r="154" spans="1:9" x14ac:dyDescent="0.25">
      <c r="A154" s="32">
        <v>41252.424401403354</v>
      </c>
      <c r="B154">
        <v>8.43</v>
      </c>
      <c r="C154">
        <v>10.98</v>
      </c>
      <c r="D154">
        <v>20.170000000000002</v>
      </c>
      <c r="E154" s="24">
        <f t="shared" si="8"/>
        <v>0.29859121816843981</v>
      </c>
      <c r="F154" s="24">
        <f t="shared" ref="F154" si="16">A154</f>
        <v>41252.424401403354</v>
      </c>
      <c r="G154" s="24">
        <f t="shared" si="10"/>
        <v>0.29859121816843981</v>
      </c>
      <c r="H154" s="2">
        <f t="shared" si="11"/>
        <v>-8.5932721712538225</v>
      </c>
      <c r="I154" s="2">
        <f t="shared" si="12"/>
        <v>-11.192660550458717</v>
      </c>
    </row>
    <row r="155" spans="1:9" x14ac:dyDescent="0.25">
      <c r="A155" s="32">
        <v>41252.431345847799</v>
      </c>
      <c r="B155">
        <v>8.4700000000000006</v>
      </c>
      <c r="C155">
        <v>11.02</v>
      </c>
      <c r="D155">
        <v>20.170000000000002</v>
      </c>
      <c r="E155" s="24">
        <f t="shared" si="8"/>
        <v>0.30553566261369269</v>
      </c>
      <c r="F155" s="24"/>
      <c r="G155" s="24">
        <f t="shared" si="10"/>
        <v>0.30553566261369269</v>
      </c>
      <c r="H155" s="2">
        <f t="shared" si="11"/>
        <v>-8.6340468909276264</v>
      </c>
      <c r="I155" s="2">
        <f t="shared" si="12"/>
        <v>-11.233435270132517</v>
      </c>
    </row>
    <row r="156" spans="1:9" x14ac:dyDescent="0.25">
      <c r="A156" s="32">
        <v>41252.438290292244</v>
      </c>
      <c r="B156">
        <v>8.61</v>
      </c>
      <c r="C156">
        <v>11.15</v>
      </c>
      <c r="D156">
        <v>20.170000000000002</v>
      </c>
      <c r="E156" s="24">
        <f t="shared" si="8"/>
        <v>0.31248010705894558</v>
      </c>
      <c r="F156" s="24"/>
      <c r="G156" s="24">
        <f t="shared" si="10"/>
        <v>0.31248010705894558</v>
      </c>
      <c r="H156" s="2">
        <f t="shared" si="11"/>
        <v>-8.7767584097859324</v>
      </c>
      <c r="I156" s="2">
        <f t="shared" si="12"/>
        <v>-11.365953109072375</v>
      </c>
    </row>
    <row r="157" spans="1:9" x14ac:dyDescent="0.25">
      <c r="A157" s="32">
        <v>41252.44523473669</v>
      </c>
      <c r="B157">
        <v>8.7100000000000009</v>
      </c>
      <c r="C157">
        <v>11.27</v>
      </c>
      <c r="D157">
        <v>20.170000000000002</v>
      </c>
      <c r="E157" s="24">
        <f t="shared" si="8"/>
        <v>0.31942455150419846</v>
      </c>
      <c r="F157" s="24"/>
      <c r="G157" s="24">
        <f t="shared" si="10"/>
        <v>0.31942455150419846</v>
      </c>
      <c r="H157" s="2">
        <f t="shared" si="11"/>
        <v>-8.8786952089704396</v>
      </c>
      <c r="I157" s="2">
        <f t="shared" si="12"/>
        <v>-11.488277268093782</v>
      </c>
    </row>
    <row r="158" spans="1:9" x14ac:dyDescent="0.25">
      <c r="A158" s="32">
        <v>41252.452179181135</v>
      </c>
      <c r="B158">
        <v>8.82</v>
      </c>
      <c r="C158">
        <v>11.4</v>
      </c>
      <c r="D158">
        <v>20.170000000000002</v>
      </c>
      <c r="E158" s="24">
        <f t="shared" si="8"/>
        <v>0.32636899594945135</v>
      </c>
      <c r="F158" s="24"/>
      <c r="G158" s="24">
        <f t="shared" si="10"/>
        <v>0.32636899594945135</v>
      </c>
      <c r="H158" s="2">
        <f t="shared" si="11"/>
        <v>-8.9908256880733948</v>
      </c>
      <c r="I158" s="2">
        <f t="shared" si="12"/>
        <v>-11.62079510703364</v>
      </c>
    </row>
    <row r="159" spans="1:9" x14ac:dyDescent="0.25">
      <c r="A159" s="32">
        <v>41252.45912362558</v>
      </c>
      <c r="B159">
        <v>8.89</v>
      </c>
      <c r="C159">
        <v>11.45</v>
      </c>
      <c r="D159">
        <v>20.170000000000002</v>
      </c>
      <c r="E159" s="24">
        <f t="shared" si="8"/>
        <v>0.33331344039470423</v>
      </c>
      <c r="F159" s="24"/>
      <c r="G159" s="24">
        <f t="shared" si="10"/>
        <v>0.33331344039470423</v>
      </c>
      <c r="H159" s="2">
        <f t="shared" si="11"/>
        <v>-9.0621814475025495</v>
      </c>
      <c r="I159" s="2">
        <f t="shared" si="12"/>
        <v>-11.671763506625892</v>
      </c>
    </row>
    <row r="160" spans="1:9" x14ac:dyDescent="0.25">
      <c r="A160" s="32">
        <v>41252.466068070018</v>
      </c>
      <c r="B160">
        <v>8.82</v>
      </c>
      <c r="C160">
        <v>11.39</v>
      </c>
      <c r="D160">
        <v>20.170000000000002</v>
      </c>
      <c r="E160" s="24">
        <f t="shared" si="8"/>
        <v>0.34025788483268116</v>
      </c>
      <c r="F160" s="24">
        <f t="shared" ref="F160" si="17">A160</f>
        <v>41252.466068070018</v>
      </c>
      <c r="G160" s="24">
        <f t="shared" si="10"/>
        <v>0.34025788483268116</v>
      </c>
      <c r="H160" s="2">
        <f t="shared" si="11"/>
        <v>-8.9908256880733948</v>
      </c>
      <c r="I160" s="2">
        <f t="shared" si="12"/>
        <v>-11.610601427115188</v>
      </c>
    </row>
    <row r="161" spans="1:9" x14ac:dyDescent="0.25">
      <c r="A161" s="32">
        <v>41252.473012514463</v>
      </c>
      <c r="B161">
        <v>8.9700000000000006</v>
      </c>
      <c r="C161">
        <v>11.52</v>
      </c>
      <c r="D161">
        <v>20.170000000000002</v>
      </c>
      <c r="E161" s="24">
        <f t="shared" si="8"/>
        <v>0.34720232927793404</v>
      </c>
      <c r="F161" s="24"/>
      <c r="G161" s="24">
        <f t="shared" si="10"/>
        <v>0.34720232927793404</v>
      </c>
      <c r="H161" s="2">
        <f t="shared" si="11"/>
        <v>-9.1437308868501539</v>
      </c>
      <c r="I161" s="2">
        <f t="shared" si="12"/>
        <v>-11.743119266055047</v>
      </c>
    </row>
    <row r="162" spans="1:9" x14ac:dyDescent="0.25">
      <c r="A162" s="32">
        <v>41252.479956958909</v>
      </c>
      <c r="B162">
        <v>9.11</v>
      </c>
      <c r="C162">
        <v>11.66</v>
      </c>
      <c r="D162">
        <v>20.170000000000002</v>
      </c>
      <c r="E162" s="24">
        <f t="shared" si="8"/>
        <v>0.35414677372318693</v>
      </c>
      <c r="F162" s="24"/>
      <c r="G162" s="24">
        <f t="shared" si="10"/>
        <v>0.35414677372318693</v>
      </c>
      <c r="H162" s="2">
        <f t="shared" si="11"/>
        <v>-9.2864424057084598</v>
      </c>
      <c r="I162" s="2">
        <f t="shared" si="12"/>
        <v>-11.885830784913354</v>
      </c>
    </row>
    <row r="163" spans="1:9" x14ac:dyDescent="0.25">
      <c r="A163" s="32">
        <v>41252.486901403354</v>
      </c>
      <c r="B163">
        <v>9.1300000000000008</v>
      </c>
      <c r="C163">
        <v>11.69</v>
      </c>
      <c r="D163">
        <v>20.16</v>
      </c>
      <c r="E163" s="24">
        <f t="shared" si="8"/>
        <v>0.36109121816843981</v>
      </c>
      <c r="F163" s="24"/>
      <c r="G163" s="24">
        <f t="shared" si="10"/>
        <v>0.36109121816843981</v>
      </c>
      <c r="H163" s="2">
        <f t="shared" si="11"/>
        <v>-9.3068297655453627</v>
      </c>
      <c r="I163" s="2">
        <f t="shared" si="12"/>
        <v>-11.916411824668705</v>
      </c>
    </row>
    <row r="164" spans="1:9" x14ac:dyDescent="0.25">
      <c r="A164" s="32">
        <v>41252.493845847799</v>
      </c>
      <c r="B164">
        <v>8.8699999999999992</v>
      </c>
      <c r="C164">
        <v>11.44</v>
      </c>
      <c r="D164">
        <v>20.149999999999999</v>
      </c>
      <c r="E164" s="24">
        <f t="shared" si="8"/>
        <v>0.36803566261369269</v>
      </c>
      <c r="F164" s="24"/>
      <c r="G164" s="24">
        <f t="shared" si="10"/>
        <v>0.36803566261369269</v>
      </c>
      <c r="H164" s="2">
        <f t="shared" si="11"/>
        <v>-9.0417940876656466</v>
      </c>
      <c r="I164" s="2">
        <f t="shared" si="12"/>
        <v>-11.66156982670744</v>
      </c>
    </row>
    <row r="165" spans="1:9" x14ac:dyDescent="0.25">
      <c r="A165" s="32">
        <v>41252.500790292244</v>
      </c>
      <c r="B165">
        <v>8.82</v>
      </c>
      <c r="C165">
        <v>11.38</v>
      </c>
      <c r="D165">
        <v>20.14</v>
      </c>
      <c r="E165" s="24">
        <f t="shared" si="8"/>
        <v>0.37498010705894558</v>
      </c>
      <c r="F165" s="24"/>
      <c r="G165" s="24">
        <f t="shared" si="10"/>
        <v>0.37498010705894558</v>
      </c>
      <c r="H165" s="2">
        <f t="shared" si="11"/>
        <v>-8.9908256880733948</v>
      </c>
      <c r="I165" s="2">
        <f t="shared" si="12"/>
        <v>-11.600407747196739</v>
      </c>
    </row>
    <row r="166" spans="1:9" x14ac:dyDescent="0.25">
      <c r="A166" s="32">
        <v>41252.50773473669</v>
      </c>
      <c r="B166">
        <v>8.81</v>
      </c>
      <c r="C166">
        <v>11.35</v>
      </c>
      <c r="D166">
        <v>20.190000000000001</v>
      </c>
      <c r="E166" s="24">
        <f t="shared" si="8"/>
        <v>0.38192455150419846</v>
      </c>
      <c r="F166" s="24">
        <f t="shared" ref="F166" si="18">A166</f>
        <v>41252.50773473669</v>
      </c>
      <c r="G166" s="24">
        <f t="shared" si="10"/>
        <v>0.38192455150419846</v>
      </c>
      <c r="H166" s="2">
        <f t="shared" si="11"/>
        <v>-8.9806320081549451</v>
      </c>
      <c r="I166" s="2">
        <f t="shared" si="12"/>
        <v>-11.569826707441386</v>
      </c>
    </row>
    <row r="167" spans="1:9" x14ac:dyDescent="0.25">
      <c r="A167" s="32">
        <v>41252.514679181135</v>
      </c>
      <c r="B167">
        <v>8.9700000000000006</v>
      </c>
      <c r="C167">
        <v>11.5</v>
      </c>
      <c r="D167">
        <v>20.25</v>
      </c>
      <c r="E167" s="24">
        <f t="shared" si="8"/>
        <v>0.38886899594945135</v>
      </c>
      <c r="F167" s="24"/>
      <c r="G167" s="24">
        <f t="shared" si="10"/>
        <v>0.38886899594945135</v>
      </c>
      <c r="H167" s="2">
        <f t="shared" si="11"/>
        <v>-9.1437308868501539</v>
      </c>
      <c r="I167" s="2">
        <f t="shared" si="12"/>
        <v>-11.722731906218145</v>
      </c>
    </row>
    <row r="168" spans="1:9" x14ac:dyDescent="0.25">
      <c r="A168" s="32">
        <v>41252.52162362558</v>
      </c>
      <c r="B168">
        <v>9.11</v>
      </c>
      <c r="C168">
        <v>11.64</v>
      </c>
      <c r="D168">
        <v>20.27</v>
      </c>
      <c r="E168" s="24">
        <f t="shared" si="8"/>
        <v>0.39581344039470423</v>
      </c>
      <c r="F168" s="24"/>
      <c r="G168" s="24">
        <f t="shared" si="10"/>
        <v>0.39581344039470423</v>
      </c>
      <c r="H168" s="2">
        <f t="shared" si="11"/>
        <v>-9.2864424057084598</v>
      </c>
      <c r="I168" s="2">
        <f t="shared" si="12"/>
        <v>-11.865443425076453</v>
      </c>
    </row>
    <row r="169" spans="1:9" x14ac:dyDescent="0.25">
      <c r="A169" s="32">
        <v>41252.528568070018</v>
      </c>
      <c r="B169">
        <v>9.1999999999999993</v>
      </c>
      <c r="C169">
        <v>11.73</v>
      </c>
      <c r="D169">
        <v>20.28</v>
      </c>
      <c r="E169" s="24">
        <f t="shared" si="8"/>
        <v>0.40275788483268116</v>
      </c>
      <c r="F169" s="24"/>
      <c r="G169" s="24">
        <f t="shared" si="10"/>
        <v>0.40275788483268116</v>
      </c>
      <c r="H169" s="2">
        <f t="shared" si="11"/>
        <v>-9.3781855249745156</v>
      </c>
      <c r="I169" s="2">
        <f t="shared" si="12"/>
        <v>-11.957186544342509</v>
      </c>
    </row>
    <row r="170" spans="1:9" x14ac:dyDescent="0.25">
      <c r="A170" s="32">
        <v>41252.535512514463</v>
      </c>
      <c r="B170">
        <v>9.2799999999999994</v>
      </c>
      <c r="C170">
        <v>11.82</v>
      </c>
      <c r="D170">
        <v>20.29</v>
      </c>
      <c r="E170" s="24">
        <f t="shared" si="8"/>
        <v>0.40970232927793404</v>
      </c>
      <c r="F170" s="24"/>
      <c r="G170" s="24">
        <f t="shared" si="10"/>
        <v>0.40970232927793404</v>
      </c>
      <c r="H170" s="2">
        <f t="shared" si="11"/>
        <v>-9.45973496432212</v>
      </c>
      <c r="I170" s="2">
        <f t="shared" si="12"/>
        <v>-12.048929663608563</v>
      </c>
    </row>
    <row r="171" spans="1:9" x14ac:dyDescent="0.25">
      <c r="A171" s="32">
        <v>41252.549401403354</v>
      </c>
      <c r="B171">
        <v>9.4499999999999993</v>
      </c>
      <c r="C171">
        <v>11.96</v>
      </c>
      <c r="D171">
        <v>20.3</v>
      </c>
      <c r="E171" s="24">
        <f t="shared" si="8"/>
        <v>0.42359121816843981</v>
      </c>
      <c r="F171" s="24"/>
      <c r="G171" s="24">
        <f t="shared" si="10"/>
        <v>0.42359121816843981</v>
      </c>
      <c r="H171" s="2">
        <f t="shared" si="11"/>
        <v>-9.6330275229357785</v>
      </c>
      <c r="I171" s="2">
        <f t="shared" si="12"/>
        <v>-12.191641182466872</v>
      </c>
    </row>
    <row r="172" spans="1:9" x14ac:dyDescent="0.25">
      <c r="A172" s="32">
        <v>41252.556345847799</v>
      </c>
      <c r="B172">
        <v>9.5399999999999991</v>
      </c>
      <c r="C172">
        <v>12.08</v>
      </c>
      <c r="D172">
        <v>20.309999999999999</v>
      </c>
      <c r="E172" s="24">
        <f t="shared" si="8"/>
        <v>0.43053566261369269</v>
      </c>
      <c r="F172" s="24">
        <f t="shared" ref="F172" si="19">A172</f>
        <v>41252.556345847799</v>
      </c>
      <c r="G172" s="24">
        <f t="shared" si="10"/>
        <v>0.43053566261369269</v>
      </c>
      <c r="H172" s="2">
        <f t="shared" si="11"/>
        <v>-9.7247706422018343</v>
      </c>
      <c r="I172" s="2">
        <f t="shared" si="12"/>
        <v>-12.313965341488277</v>
      </c>
    </row>
    <row r="173" spans="1:9" x14ac:dyDescent="0.25">
      <c r="A173" s="32">
        <v>41252.563290292244</v>
      </c>
      <c r="B173">
        <v>9.61</v>
      </c>
      <c r="C173">
        <v>12.13</v>
      </c>
      <c r="D173">
        <v>20.309999999999999</v>
      </c>
      <c r="E173" s="24">
        <f t="shared" si="8"/>
        <v>0.43748010705894558</v>
      </c>
      <c r="F173" s="24"/>
      <c r="G173" s="24">
        <f t="shared" si="10"/>
        <v>0.43748010705894558</v>
      </c>
      <c r="H173" s="2">
        <f t="shared" si="11"/>
        <v>-9.796126401630989</v>
      </c>
      <c r="I173" s="2">
        <f t="shared" si="12"/>
        <v>-12.364933741080531</v>
      </c>
    </row>
    <row r="174" spans="1:9" x14ac:dyDescent="0.25">
      <c r="A174" s="32">
        <v>41252.57023473669</v>
      </c>
      <c r="B174">
        <v>9.74</v>
      </c>
      <c r="C174">
        <v>12.27</v>
      </c>
      <c r="D174">
        <v>20.309999999999999</v>
      </c>
      <c r="E174" s="24">
        <f t="shared" ref="E174:E237" si="20">A174-$K$2</f>
        <v>0.44442455150419846</v>
      </c>
      <c r="F174" s="24"/>
      <c r="G174" s="24">
        <f t="shared" si="10"/>
        <v>0.44442455150419846</v>
      </c>
      <c r="H174" s="2">
        <f t="shared" si="11"/>
        <v>-9.928644240570847</v>
      </c>
      <c r="I174" s="2">
        <f t="shared" si="12"/>
        <v>-12.507645259938839</v>
      </c>
    </row>
    <row r="175" spans="1:9" x14ac:dyDescent="0.25">
      <c r="A175" s="32">
        <v>41252.577179181135</v>
      </c>
      <c r="B175">
        <v>9.81</v>
      </c>
      <c r="C175">
        <v>12.31</v>
      </c>
      <c r="D175">
        <v>20.32</v>
      </c>
      <c r="E175" s="24">
        <f t="shared" si="20"/>
        <v>0.45136899594945135</v>
      </c>
      <c r="F175" s="24"/>
      <c r="G175" s="24">
        <f t="shared" si="10"/>
        <v>0.45136899594945135</v>
      </c>
      <c r="H175" s="2">
        <f t="shared" si="11"/>
        <v>-10</v>
      </c>
      <c r="I175" s="2">
        <f t="shared" si="12"/>
        <v>-12.548419979612641</v>
      </c>
    </row>
    <row r="176" spans="1:9" x14ac:dyDescent="0.25">
      <c r="A176" s="32">
        <v>41252.58412362558</v>
      </c>
      <c r="B176">
        <v>9.91</v>
      </c>
      <c r="C176">
        <v>12.45</v>
      </c>
      <c r="D176">
        <v>20.32</v>
      </c>
      <c r="E176" s="24">
        <f t="shared" si="20"/>
        <v>0.45831344039470423</v>
      </c>
      <c r="F176" s="24"/>
      <c r="G176" s="24">
        <f t="shared" si="10"/>
        <v>0.45831344039470423</v>
      </c>
      <c r="H176" s="2">
        <f t="shared" si="11"/>
        <v>-10.101936799184505</v>
      </c>
      <c r="I176" s="2">
        <f t="shared" si="12"/>
        <v>-12.691131498470947</v>
      </c>
    </row>
    <row r="177" spans="1:9" x14ac:dyDescent="0.25">
      <c r="A177" s="32">
        <v>41252.591068070018</v>
      </c>
      <c r="B177">
        <v>9.56</v>
      </c>
      <c r="C177">
        <v>12.08</v>
      </c>
      <c r="D177">
        <v>20.329999999999998</v>
      </c>
      <c r="E177" s="24">
        <f t="shared" si="20"/>
        <v>0.46525788483268116</v>
      </c>
      <c r="F177" s="24"/>
      <c r="G177" s="24">
        <f t="shared" si="10"/>
        <v>0.46525788483268116</v>
      </c>
      <c r="H177" s="2">
        <f t="shared" si="11"/>
        <v>-9.7451580020387372</v>
      </c>
      <c r="I177" s="2">
        <f t="shared" si="12"/>
        <v>-12.313965341488277</v>
      </c>
    </row>
    <row r="178" spans="1:9" x14ac:dyDescent="0.25">
      <c r="A178" s="32">
        <v>41252.598012514463</v>
      </c>
      <c r="B178">
        <v>9.74</v>
      </c>
      <c r="C178">
        <v>12.26</v>
      </c>
      <c r="D178">
        <v>20.329999999999998</v>
      </c>
      <c r="E178" s="24">
        <f t="shared" si="20"/>
        <v>0.47220232927793404</v>
      </c>
      <c r="F178" s="24">
        <f t="shared" ref="F178" si="21">A178</f>
        <v>41252.598012514463</v>
      </c>
      <c r="G178" s="24">
        <f t="shared" si="10"/>
        <v>0.47220232927793404</v>
      </c>
      <c r="H178" s="2">
        <f t="shared" si="11"/>
        <v>-9.928644240570847</v>
      </c>
      <c r="I178" s="2">
        <f t="shared" si="12"/>
        <v>-12.497451580020387</v>
      </c>
    </row>
    <row r="179" spans="1:9" x14ac:dyDescent="0.25">
      <c r="A179" s="32">
        <v>41252.604956958909</v>
      </c>
      <c r="B179">
        <v>9.85</v>
      </c>
      <c r="C179">
        <v>12.37</v>
      </c>
      <c r="D179">
        <v>20.329999999999998</v>
      </c>
      <c r="E179" s="24">
        <f t="shared" si="20"/>
        <v>0.47914677372318693</v>
      </c>
      <c r="F179" s="24"/>
      <c r="G179" s="24">
        <f t="shared" si="10"/>
        <v>0.47914677372318693</v>
      </c>
      <c r="H179" s="2">
        <f t="shared" si="11"/>
        <v>-10.040774719673802</v>
      </c>
      <c r="I179" s="2">
        <f t="shared" si="12"/>
        <v>-12.609582059123342</v>
      </c>
    </row>
    <row r="180" spans="1:9" x14ac:dyDescent="0.25">
      <c r="A180" s="32">
        <v>41252.611901403354</v>
      </c>
      <c r="B180">
        <v>9.9499999999999993</v>
      </c>
      <c r="C180">
        <v>12.47</v>
      </c>
      <c r="D180">
        <v>20.34</v>
      </c>
      <c r="E180" s="24">
        <f t="shared" si="20"/>
        <v>0.48609121816843981</v>
      </c>
      <c r="F180" s="24"/>
      <c r="G180" s="24">
        <f t="shared" si="10"/>
        <v>0.48609121816843981</v>
      </c>
      <c r="H180" s="2">
        <f t="shared" si="11"/>
        <v>-10.142711518858308</v>
      </c>
      <c r="I180" s="2">
        <f t="shared" si="12"/>
        <v>-12.71151885830785</v>
      </c>
    </row>
    <row r="181" spans="1:9" x14ac:dyDescent="0.25">
      <c r="A181" s="32">
        <v>41252.618845847799</v>
      </c>
      <c r="B181">
        <v>10.050000000000001</v>
      </c>
      <c r="C181">
        <v>12.57</v>
      </c>
      <c r="D181">
        <v>20.350000000000001</v>
      </c>
      <c r="E181" s="24">
        <f t="shared" si="20"/>
        <v>0.49303566261369269</v>
      </c>
      <c r="F181" s="24"/>
      <c r="G181" s="24">
        <f t="shared" si="10"/>
        <v>0.49303566261369269</v>
      </c>
      <c r="H181" s="2">
        <f t="shared" si="11"/>
        <v>-10.244648318042815</v>
      </c>
      <c r="I181" s="2">
        <f t="shared" si="12"/>
        <v>-12.813455657492355</v>
      </c>
    </row>
    <row r="182" spans="1:9" x14ac:dyDescent="0.25">
      <c r="A182" s="32">
        <v>41252.625790292244</v>
      </c>
      <c r="B182">
        <v>10.02</v>
      </c>
      <c r="C182">
        <v>12.52</v>
      </c>
      <c r="D182">
        <v>20.36</v>
      </c>
      <c r="E182" s="24">
        <f t="shared" si="20"/>
        <v>0.49998010705894558</v>
      </c>
      <c r="F182" s="24"/>
      <c r="G182" s="24">
        <f t="shared" si="10"/>
        <v>0.49998010705894558</v>
      </c>
      <c r="H182" s="2">
        <f t="shared" si="11"/>
        <v>-10.214067278287461</v>
      </c>
      <c r="I182" s="2">
        <f t="shared" si="12"/>
        <v>-12.762487257900101</v>
      </c>
    </row>
    <row r="183" spans="1:9" x14ac:dyDescent="0.25">
      <c r="A183" s="32">
        <v>41252.63273473669</v>
      </c>
      <c r="B183">
        <v>10.15</v>
      </c>
      <c r="C183">
        <v>12.65</v>
      </c>
      <c r="D183">
        <v>20.36</v>
      </c>
      <c r="E183" s="24">
        <f t="shared" si="20"/>
        <v>0.50692455150419846</v>
      </c>
      <c r="F183" s="24"/>
      <c r="G183" s="24">
        <f t="shared" si="10"/>
        <v>0.50692455150419846</v>
      </c>
      <c r="H183" s="2">
        <f t="shared" si="11"/>
        <v>-10.34658511722732</v>
      </c>
      <c r="I183" s="2">
        <f t="shared" si="12"/>
        <v>-12.895005096839959</v>
      </c>
    </row>
    <row r="184" spans="1:9" x14ac:dyDescent="0.25">
      <c r="A184" s="32">
        <v>41252.64662362558</v>
      </c>
      <c r="B184">
        <v>10.34</v>
      </c>
      <c r="C184">
        <v>12.85</v>
      </c>
      <c r="D184">
        <v>20.38</v>
      </c>
      <c r="E184" s="24">
        <f t="shared" si="20"/>
        <v>0.52081344039470423</v>
      </c>
      <c r="F184" s="24">
        <f t="shared" ref="F184" si="22">A184</f>
        <v>41252.64662362558</v>
      </c>
      <c r="G184" s="24">
        <f t="shared" si="10"/>
        <v>0.52081344039470423</v>
      </c>
      <c r="H184" s="2">
        <f t="shared" si="11"/>
        <v>-10.54026503567788</v>
      </c>
      <c r="I184" s="2">
        <f t="shared" si="12"/>
        <v>-13.09887869520897</v>
      </c>
    </row>
    <row r="185" spans="1:9" x14ac:dyDescent="0.25">
      <c r="A185" s="32">
        <v>41252.653568070018</v>
      </c>
      <c r="B185">
        <v>10.41</v>
      </c>
      <c r="C185">
        <v>12.91</v>
      </c>
      <c r="D185">
        <v>20.39</v>
      </c>
      <c r="E185" s="24">
        <f t="shared" si="20"/>
        <v>0.52775788483268116</v>
      </c>
      <c r="F185" s="24"/>
      <c r="G185" s="24">
        <f t="shared" si="10"/>
        <v>0.52775788483268116</v>
      </c>
      <c r="H185" s="2">
        <f t="shared" si="11"/>
        <v>-10.611620795107035</v>
      </c>
      <c r="I185" s="2">
        <f t="shared" si="12"/>
        <v>-13.160040774719674</v>
      </c>
    </row>
    <row r="186" spans="1:9" x14ac:dyDescent="0.25">
      <c r="A186" s="32">
        <v>41252.660512514463</v>
      </c>
      <c r="B186">
        <v>10.46</v>
      </c>
      <c r="C186">
        <v>12.98</v>
      </c>
      <c r="D186">
        <v>20.399999999999999</v>
      </c>
      <c r="E186" s="24">
        <f t="shared" si="20"/>
        <v>0.53470232927793404</v>
      </c>
      <c r="F186" s="24"/>
      <c r="G186" s="24">
        <f t="shared" si="10"/>
        <v>0.53470232927793404</v>
      </c>
      <c r="H186" s="2">
        <f t="shared" si="11"/>
        <v>-10.662589194699288</v>
      </c>
      <c r="I186" s="2">
        <f t="shared" si="12"/>
        <v>-13.231396534148828</v>
      </c>
    </row>
    <row r="187" spans="1:9" x14ac:dyDescent="0.25">
      <c r="A187" s="32">
        <v>41252.667456958909</v>
      </c>
      <c r="B187">
        <v>10.51</v>
      </c>
      <c r="C187">
        <v>13.03</v>
      </c>
      <c r="D187">
        <v>20.399999999999999</v>
      </c>
      <c r="E187" s="24">
        <f t="shared" si="20"/>
        <v>0.54164677372318693</v>
      </c>
      <c r="F187" s="24"/>
      <c r="G187" s="24">
        <f t="shared" si="10"/>
        <v>0.54164677372318693</v>
      </c>
      <c r="H187" s="2">
        <f t="shared" si="11"/>
        <v>-10.713557594291538</v>
      </c>
      <c r="I187" s="2">
        <f t="shared" si="12"/>
        <v>-13.28236493374108</v>
      </c>
    </row>
    <row r="188" spans="1:9" x14ac:dyDescent="0.25">
      <c r="A188" s="32">
        <v>41252.674401403354</v>
      </c>
      <c r="B188">
        <v>10.54</v>
      </c>
      <c r="C188">
        <v>13.07</v>
      </c>
      <c r="D188">
        <v>20.41</v>
      </c>
      <c r="E188" s="24">
        <f t="shared" si="20"/>
        <v>0.54859121816843981</v>
      </c>
      <c r="F188" s="24"/>
      <c r="G188" s="24">
        <f t="shared" si="10"/>
        <v>0.54859121816843981</v>
      </c>
      <c r="H188" s="2">
        <f t="shared" si="11"/>
        <v>-10.744138634046891</v>
      </c>
      <c r="I188" s="2">
        <f t="shared" si="12"/>
        <v>-13.323139653414882</v>
      </c>
    </row>
    <row r="189" spans="1:9" x14ac:dyDescent="0.25">
      <c r="A189" s="32">
        <v>41252.681345847799</v>
      </c>
      <c r="B189">
        <v>10.64</v>
      </c>
      <c r="C189">
        <v>13.16</v>
      </c>
      <c r="D189">
        <v>20.440000000000001</v>
      </c>
      <c r="E189" s="24">
        <f t="shared" si="20"/>
        <v>0.55553566261369269</v>
      </c>
      <c r="F189" s="24"/>
      <c r="G189" s="24">
        <f t="shared" si="10"/>
        <v>0.55553566261369269</v>
      </c>
      <c r="H189" s="2">
        <f t="shared" si="11"/>
        <v>-10.846075433231396</v>
      </c>
      <c r="I189" s="2">
        <f t="shared" si="12"/>
        <v>-13.414882772680938</v>
      </c>
    </row>
    <row r="190" spans="1:9" x14ac:dyDescent="0.25">
      <c r="A190" s="32">
        <v>41252.688290292244</v>
      </c>
      <c r="B190">
        <v>10.72</v>
      </c>
      <c r="C190">
        <v>13.26</v>
      </c>
      <c r="D190">
        <v>20.49</v>
      </c>
      <c r="E190" s="24">
        <f t="shared" si="20"/>
        <v>0.56248010705894558</v>
      </c>
      <c r="F190" s="24">
        <f t="shared" ref="F190" si="23">A190</f>
        <v>41252.688290292244</v>
      </c>
      <c r="G190" s="24">
        <f t="shared" si="10"/>
        <v>0.56248010705894558</v>
      </c>
      <c r="H190" s="2">
        <f t="shared" si="11"/>
        <v>-10.927624872579003</v>
      </c>
      <c r="I190" s="2">
        <f t="shared" si="12"/>
        <v>-13.516819571865444</v>
      </c>
    </row>
    <row r="191" spans="1:9" x14ac:dyDescent="0.25">
      <c r="A191" s="32">
        <v>41252.69523473669</v>
      </c>
      <c r="B191">
        <v>11.81</v>
      </c>
      <c r="C191">
        <v>12.98</v>
      </c>
      <c r="D191">
        <v>20.54</v>
      </c>
      <c r="E191" s="24">
        <f t="shared" si="20"/>
        <v>0.56942455150419846</v>
      </c>
      <c r="F191" s="24"/>
      <c r="G191" s="24">
        <f t="shared" si="10"/>
        <v>0.56942455150419846</v>
      </c>
      <c r="H191" s="2">
        <f t="shared" si="11"/>
        <v>-12.038735983690113</v>
      </c>
      <c r="I191" s="2">
        <f t="shared" si="12"/>
        <v>-13.231396534148828</v>
      </c>
    </row>
    <row r="192" spans="1:9" x14ac:dyDescent="0.25">
      <c r="A192" s="32">
        <v>41252.702179181135</v>
      </c>
      <c r="B192">
        <v>10.42</v>
      </c>
      <c r="C192">
        <v>12.91</v>
      </c>
      <c r="D192">
        <v>20.61</v>
      </c>
      <c r="E192" s="24">
        <f t="shared" si="20"/>
        <v>0.57636899594945135</v>
      </c>
      <c r="F192" s="24"/>
      <c r="G192" s="24">
        <f t="shared" si="10"/>
        <v>0.57636899594945135</v>
      </c>
      <c r="H192" s="2">
        <f t="shared" si="11"/>
        <v>-10.621814475025484</v>
      </c>
      <c r="I192" s="2">
        <f t="shared" si="12"/>
        <v>-13.160040774719674</v>
      </c>
    </row>
    <row r="193" spans="1:9" x14ac:dyDescent="0.25">
      <c r="A193" s="32">
        <v>41252.70912362558</v>
      </c>
      <c r="B193">
        <v>10.61</v>
      </c>
      <c r="C193">
        <v>13.1</v>
      </c>
      <c r="D193">
        <v>20.69</v>
      </c>
      <c r="E193" s="24">
        <f t="shared" si="20"/>
        <v>0.58331344039470423</v>
      </c>
      <c r="F193" s="24"/>
      <c r="G193" s="24">
        <f t="shared" si="10"/>
        <v>0.58331344039470423</v>
      </c>
      <c r="H193" s="2">
        <f t="shared" si="11"/>
        <v>-10.815494393476044</v>
      </c>
      <c r="I193" s="2">
        <f t="shared" si="12"/>
        <v>-13.353720693170235</v>
      </c>
    </row>
    <row r="194" spans="1:9" x14ac:dyDescent="0.25">
      <c r="A194" s="32">
        <v>41252.716068070018</v>
      </c>
      <c r="B194">
        <v>10.67</v>
      </c>
      <c r="C194">
        <v>13.17</v>
      </c>
      <c r="D194">
        <v>20.77</v>
      </c>
      <c r="E194" s="24">
        <f t="shared" si="20"/>
        <v>0.59025788483268116</v>
      </c>
      <c r="F194" s="24"/>
      <c r="G194" s="24">
        <f t="shared" si="10"/>
        <v>0.59025788483268116</v>
      </c>
      <c r="H194" s="2">
        <f t="shared" si="11"/>
        <v>-10.876656472986749</v>
      </c>
      <c r="I194" s="2">
        <f t="shared" si="12"/>
        <v>-13.425076452599388</v>
      </c>
    </row>
    <row r="195" spans="1:9" x14ac:dyDescent="0.25">
      <c r="A195" s="32">
        <v>41252.723012514463</v>
      </c>
      <c r="B195">
        <v>10.72</v>
      </c>
      <c r="C195">
        <v>13.23</v>
      </c>
      <c r="D195">
        <v>20.85</v>
      </c>
      <c r="E195" s="24">
        <f t="shared" si="20"/>
        <v>0.59720232927793404</v>
      </c>
      <c r="F195" s="24"/>
      <c r="G195" s="24">
        <f t="shared" si="10"/>
        <v>0.59720232927793404</v>
      </c>
      <c r="H195" s="2">
        <f t="shared" si="11"/>
        <v>-10.927624872579003</v>
      </c>
      <c r="I195" s="2">
        <f t="shared" si="12"/>
        <v>-13.486238532110093</v>
      </c>
    </row>
    <row r="196" spans="1:9" x14ac:dyDescent="0.25">
      <c r="A196" s="32">
        <v>41252.729956958909</v>
      </c>
      <c r="B196">
        <v>10.85</v>
      </c>
      <c r="C196">
        <v>13.32</v>
      </c>
      <c r="D196">
        <v>20.91</v>
      </c>
      <c r="E196" s="24">
        <f t="shared" si="20"/>
        <v>0.60414677372318693</v>
      </c>
      <c r="F196" s="24">
        <f t="shared" ref="F196" si="24">A196</f>
        <v>41252.729956958909</v>
      </c>
      <c r="G196" s="24">
        <f t="shared" ref="G196:G259" si="25">E196</f>
        <v>0.60414677372318693</v>
      </c>
      <c r="H196" s="2">
        <f t="shared" ref="H196:H259" si="26">-B196/0.981</f>
        <v>-11.060142711518859</v>
      </c>
      <c r="I196" s="2">
        <f t="shared" ref="I196:I259" si="27">-C196/0.981</f>
        <v>-13.577981651376147</v>
      </c>
    </row>
    <row r="197" spans="1:9" x14ac:dyDescent="0.25">
      <c r="A197" s="32">
        <v>41252.736901403354</v>
      </c>
      <c r="B197">
        <v>10.94</v>
      </c>
      <c r="C197">
        <v>13.39</v>
      </c>
      <c r="D197">
        <v>20.93</v>
      </c>
      <c r="E197" s="24">
        <f t="shared" si="20"/>
        <v>0.61109121816843981</v>
      </c>
      <c r="F197" s="24"/>
      <c r="G197" s="24">
        <f t="shared" si="25"/>
        <v>0.61109121816843981</v>
      </c>
      <c r="H197" s="2">
        <f t="shared" si="26"/>
        <v>-11.151885830784913</v>
      </c>
      <c r="I197" s="2">
        <f t="shared" si="27"/>
        <v>-13.649337410805302</v>
      </c>
    </row>
    <row r="198" spans="1:9" x14ac:dyDescent="0.25">
      <c r="A198" s="32">
        <v>41252.743845847799</v>
      </c>
      <c r="B198">
        <v>11.01</v>
      </c>
      <c r="C198">
        <v>13.46</v>
      </c>
      <c r="D198">
        <v>20.94</v>
      </c>
      <c r="E198" s="24">
        <f t="shared" si="20"/>
        <v>0.61803566261369269</v>
      </c>
      <c r="F198" s="24"/>
      <c r="G198" s="24">
        <f t="shared" si="25"/>
        <v>0.61803566261369269</v>
      </c>
      <c r="H198" s="2">
        <f t="shared" si="26"/>
        <v>-11.223241590214068</v>
      </c>
      <c r="I198" s="2">
        <f t="shared" si="27"/>
        <v>-13.720693170234457</v>
      </c>
    </row>
    <row r="199" spans="1:9" x14ac:dyDescent="0.25">
      <c r="A199" s="32">
        <v>41252.750790292244</v>
      </c>
      <c r="B199">
        <v>11.13</v>
      </c>
      <c r="C199">
        <v>13.57</v>
      </c>
      <c r="D199">
        <v>20.93</v>
      </c>
      <c r="E199" s="24">
        <f t="shared" si="20"/>
        <v>0.62498010705894558</v>
      </c>
      <c r="F199" s="24"/>
      <c r="G199" s="24">
        <f t="shared" si="25"/>
        <v>0.62498010705894558</v>
      </c>
      <c r="H199" s="2">
        <f t="shared" si="26"/>
        <v>-11.345565749235474</v>
      </c>
      <c r="I199" s="2">
        <f t="shared" si="27"/>
        <v>-13.832823649337412</v>
      </c>
    </row>
    <row r="200" spans="1:9" x14ac:dyDescent="0.25">
      <c r="A200" s="32">
        <v>41252.75773473669</v>
      </c>
      <c r="B200">
        <v>11.24</v>
      </c>
      <c r="C200">
        <v>13.68</v>
      </c>
      <c r="D200">
        <v>20.93</v>
      </c>
      <c r="E200" s="24">
        <f t="shared" si="20"/>
        <v>0.63192455150419846</v>
      </c>
      <c r="F200" s="24"/>
      <c r="G200" s="24">
        <f t="shared" si="25"/>
        <v>0.63192455150419846</v>
      </c>
      <c r="H200" s="2">
        <f t="shared" si="26"/>
        <v>-11.457696228338431</v>
      </c>
      <c r="I200" s="2">
        <f t="shared" si="27"/>
        <v>-13.944954128440367</v>
      </c>
    </row>
    <row r="201" spans="1:9" x14ac:dyDescent="0.25">
      <c r="A201" s="32">
        <v>41252.764679181135</v>
      </c>
      <c r="B201">
        <v>11.3</v>
      </c>
      <c r="C201">
        <v>13.74</v>
      </c>
      <c r="D201">
        <v>20.93</v>
      </c>
      <c r="E201" s="24">
        <f t="shared" si="20"/>
        <v>0.63886899594945135</v>
      </c>
      <c r="F201" s="24"/>
      <c r="G201" s="24">
        <f t="shared" si="25"/>
        <v>0.63886899594945135</v>
      </c>
      <c r="H201" s="2">
        <f t="shared" si="26"/>
        <v>-11.518858307849134</v>
      </c>
      <c r="I201" s="2">
        <f t="shared" si="27"/>
        <v>-14.00611620795107</v>
      </c>
    </row>
    <row r="202" spans="1:9" x14ac:dyDescent="0.25">
      <c r="A202" s="32">
        <v>41252.77162362558</v>
      </c>
      <c r="B202">
        <v>11.4</v>
      </c>
      <c r="C202">
        <v>13.84</v>
      </c>
      <c r="D202">
        <v>20.92</v>
      </c>
      <c r="E202" s="24">
        <f t="shared" si="20"/>
        <v>0.64581344039470423</v>
      </c>
      <c r="F202" s="24">
        <f t="shared" ref="F202" si="28">A202</f>
        <v>41252.77162362558</v>
      </c>
      <c r="G202" s="24">
        <f t="shared" si="25"/>
        <v>0.64581344039470423</v>
      </c>
      <c r="H202" s="2">
        <f t="shared" si="26"/>
        <v>-11.62079510703364</v>
      </c>
      <c r="I202" s="2">
        <f t="shared" si="27"/>
        <v>-14.108053007135576</v>
      </c>
    </row>
    <row r="203" spans="1:9" x14ac:dyDescent="0.25">
      <c r="A203" s="32">
        <v>41252.778568070018</v>
      </c>
      <c r="B203">
        <v>11.48</v>
      </c>
      <c r="C203">
        <v>13.92</v>
      </c>
      <c r="D203">
        <v>20.91</v>
      </c>
      <c r="E203" s="24">
        <f t="shared" si="20"/>
        <v>0.65275788483268116</v>
      </c>
      <c r="F203" s="24"/>
      <c r="G203" s="24">
        <f t="shared" si="25"/>
        <v>0.65275788483268116</v>
      </c>
      <c r="H203" s="2">
        <f t="shared" si="26"/>
        <v>-11.702344546381244</v>
      </c>
      <c r="I203" s="2">
        <f t="shared" si="27"/>
        <v>-14.18960244648318</v>
      </c>
    </row>
    <row r="204" spans="1:9" x14ac:dyDescent="0.25">
      <c r="A204" s="32">
        <v>41252.785512514463</v>
      </c>
      <c r="B204">
        <v>11.54</v>
      </c>
      <c r="C204">
        <v>13.99</v>
      </c>
      <c r="D204">
        <v>20.9</v>
      </c>
      <c r="E204" s="24">
        <f t="shared" si="20"/>
        <v>0.65970232927793404</v>
      </c>
      <c r="F204" s="24"/>
      <c r="G204" s="24">
        <f t="shared" si="25"/>
        <v>0.65970232927793404</v>
      </c>
      <c r="H204" s="2">
        <f t="shared" si="26"/>
        <v>-11.763506625891946</v>
      </c>
      <c r="I204" s="2">
        <f t="shared" si="27"/>
        <v>-14.260958205912335</v>
      </c>
    </row>
    <row r="205" spans="1:9" x14ac:dyDescent="0.25">
      <c r="A205" s="32">
        <v>41252.792456958909</v>
      </c>
      <c r="B205">
        <v>11.58</v>
      </c>
      <c r="C205">
        <v>14.03</v>
      </c>
      <c r="D205">
        <v>20.88</v>
      </c>
      <c r="E205" s="24">
        <f t="shared" si="20"/>
        <v>0.66664677372318693</v>
      </c>
      <c r="F205" s="24"/>
      <c r="G205" s="24">
        <f t="shared" si="25"/>
        <v>0.66664677372318693</v>
      </c>
      <c r="H205" s="2">
        <f t="shared" si="26"/>
        <v>-11.80428134556575</v>
      </c>
      <c r="I205" s="2">
        <f t="shared" si="27"/>
        <v>-14.301732925586137</v>
      </c>
    </row>
    <row r="206" spans="1:9" x14ac:dyDescent="0.25">
      <c r="A206" s="32">
        <v>41252.799401403354</v>
      </c>
      <c r="B206">
        <v>11.66</v>
      </c>
      <c r="C206">
        <v>14.12</v>
      </c>
      <c r="D206">
        <v>20.87</v>
      </c>
      <c r="E206" s="24">
        <f t="shared" si="20"/>
        <v>0.67359121816843981</v>
      </c>
      <c r="F206" s="24"/>
      <c r="G206" s="24">
        <f t="shared" si="25"/>
        <v>0.67359121816843981</v>
      </c>
      <c r="H206" s="2">
        <f t="shared" si="26"/>
        <v>-11.885830784913354</v>
      </c>
      <c r="I206" s="2">
        <f t="shared" si="27"/>
        <v>-14.393476044852191</v>
      </c>
    </row>
    <row r="207" spans="1:9" x14ac:dyDescent="0.25">
      <c r="A207" s="32">
        <v>41252.806345847799</v>
      </c>
      <c r="B207">
        <v>11.75</v>
      </c>
      <c r="C207">
        <v>14.19</v>
      </c>
      <c r="D207">
        <v>20.85</v>
      </c>
      <c r="E207" s="24">
        <f t="shared" si="20"/>
        <v>0.68053566261369269</v>
      </c>
      <c r="F207" s="24"/>
      <c r="G207" s="24">
        <f t="shared" si="25"/>
        <v>0.68053566261369269</v>
      </c>
      <c r="H207" s="2">
        <f t="shared" si="26"/>
        <v>-11.977573904179408</v>
      </c>
      <c r="I207" s="2">
        <f t="shared" si="27"/>
        <v>-14.464831804281346</v>
      </c>
    </row>
    <row r="208" spans="1:9" x14ac:dyDescent="0.25">
      <c r="A208" s="32">
        <v>41252.813290292244</v>
      </c>
      <c r="B208">
        <v>11.86</v>
      </c>
      <c r="C208">
        <v>14.33</v>
      </c>
      <c r="D208">
        <v>20.84</v>
      </c>
      <c r="E208" s="24">
        <f t="shared" si="20"/>
        <v>0.68748010705894558</v>
      </c>
      <c r="F208" s="24">
        <f t="shared" ref="F208" si="29">A208</f>
        <v>41252.813290292244</v>
      </c>
      <c r="G208" s="24">
        <f t="shared" si="25"/>
        <v>0.68748010705894558</v>
      </c>
      <c r="H208" s="2">
        <f t="shared" si="26"/>
        <v>-12.089704383282365</v>
      </c>
      <c r="I208" s="2">
        <f t="shared" si="27"/>
        <v>-14.607543323139653</v>
      </c>
    </row>
    <row r="209" spans="1:9" x14ac:dyDescent="0.25">
      <c r="A209" s="32">
        <v>41252.82023473669</v>
      </c>
      <c r="B209">
        <v>11.92</v>
      </c>
      <c r="C209">
        <v>14.38</v>
      </c>
      <c r="D209">
        <v>20.83</v>
      </c>
      <c r="E209" s="24">
        <f t="shared" si="20"/>
        <v>0.69442455150419846</v>
      </c>
      <c r="F209" s="24"/>
      <c r="G209" s="24">
        <f t="shared" si="25"/>
        <v>0.69442455150419846</v>
      </c>
      <c r="H209" s="2">
        <f t="shared" si="26"/>
        <v>-12.150866462793068</v>
      </c>
      <c r="I209" s="2">
        <f t="shared" si="27"/>
        <v>-14.658511722731907</v>
      </c>
    </row>
    <row r="210" spans="1:9" x14ac:dyDescent="0.25">
      <c r="A210" s="32">
        <v>41252.827179181135</v>
      </c>
      <c r="B210">
        <v>11.91</v>
      </c>
      <c r="C210">
        <v>14.37</v>
      </c>
      <c r="D210">
        <v>20.81</v>
      </c>
      <c r="E210" s="24">
        <f t="shared" si="20"/>
        <v>0.70136899594945135</v>
      </c>
      <c r="F210" s="24"/>
      <c r="G210" s="24">
        <f t="shared" si="25"/>
        <v>0.70136899594945135</v>
      </c>
      <c r="H210" s="2">
        <f t="shared" si="26"/>
        <v>-12.140672782874619</v>
      </c>
      <c r="I210" s="2">
        <f t="shared" si="27"/>
        <v>-14.648318042813456</v>
      </c>
    </row>
    <row r="211" spans="1:9" x14ac:dyDescent="0.25">
      <c r="A211" s="32">
        <v>41252.83412362558</v>
      </c>
      <c r="B211">
        <v>12.01</v>
      </c>
      <c r="C211">
        <v>14.48</v>
      </c>
      <c r="D211">
        <v>20.83</v>
      </c>
      <c r="E211" s="24">
        <f t="shared" si="20"/>
        <v>0.70831344039470423</v>
      </c>
      <c r="F211" s="24"/>
      <c r="G211" s="24">
        <f t="shared" si="25"/>
        <v>0.70831344039470423</v>
      </c>
      <c r="H211" s="2">
        <f t="shared" si="26"/>
        <v>-12.242609582059123</v>
      </c>
      <c r="I211" s="2">
        <f t="shared" si="27"/>
        <v>-14.760448521916413</v>
      </c>
    </row>
    <row r="212" spans="1:9" x14ac:dyDescent="0.25">
      <c r="A212" s="32">
        <v>41252.841068070018</v>
      </c>
      <c r="B212">
        <v>12.08</v>
      </c>
      <c r="C212">
        <v>14.54</v>
      </c>
      <c r="D212">
        <v>20.84</v>
      </c>
      <c r="E212" s="24">
        <f t="shared" si="20"/>
        <v>0.71525788483268116</v>
      </c>
      <c r="F212" s="24"/>
      <c r="G212" s="24">
        <f t="shared" si="25"/>
        <v>0.71525788483268116</v>
      </c>
      <c r="H212" s="2">
        <f t="shared" si="26"/>
        <v>-12.313965341488277</v>
      </c>
      <c r="I212" s="2">
        <f t="shared" si="27"/>
        <v>-14.821610601427114</v>
      </c>
    </row>
    <row r="213" spans="1:9" x14ac:dyDescent="0.25">
      <c r="A213" s="32">
        <v>41252.848012514463</v>
      </c>
      <c r="B213">
        <v>12.09</v>
      </c>
      <c r="C213">
        <v>14.56</v>
      </c>
      <c r="D213">
        <v>20.83</v>
      </c>
      <c r="E213" s="24">
        <f t="shared" si="20"/>
        <v>0.72220232927793404</v>
      </c>
      <c r="F213" s="24"/>
      <c r="G213" s="24">
        <f t="shared" si="25"/>
        <v>0.72220232927793404</v>
      </c>
      <c r="H213" s="2">
        <f t="shared" si="26"/>
        <v>-12.324159021406729</v>
      </c>
      <c r="I213" s="2">
        <f t="shared" si="27"/>
        <v>-14.841997961264017</v>
      </c>
    </row>
    <row r="214" spans="1:9" x14ac:dyDescent="0.25">
      <c r="A214" s="32">
        <v>41252.854956958909</v>
      </c>
      <c r="B214">
        <v>12.15</v>
      </c>
      <c r="C214">
        <v>14.61</v>
      </c>
      <c r="D214">
        <v>20.82</v>
      </c>
      <c r="E214" s="24">
        <f t="shared" si="20"/>
        <v>0.72914677372318693</v>
      </c>
      <c r="F214" s="24">
        <f t="shared" ref="F214" si="30">A214</f>
        <v>41252.854956958909</v>
      </c>
      <c r="G214" s="24">
        <f t="shared" si="25"/>
        <v>0.72914677372318693</v>
      </c>
      <c r="H214" s="2">
        <f t="shared" si="26"/>
        <v>-12.385321100917432</v>
      </c>
      <c r="I214" s="2">
        <f t="shared" si="27"/>
        <v>-14.892966360856269</v>
      </c>
    </row>
    <row r="215" spans="1:9" x14ac:dyDescent="0.25">
      <c r="A215" s="32">
        <v>41252.861901403354</v>
      </c>
      <c r="B215">
        <v>11.96</v>
      </c>
      <c r="C215">
        <v>14.42</v>
      </c>
      <c r="D215">
        <v>20.82</v>
      </c>
      <c r="E215" s="24">
        <f t="shared" si="20"/>
        <v>0.73609121816843981</v>
      </c>
      <c r="F215" s="24"/>
      <c r="G215" s="24">
        <f t="shared" si="25"/>
        <v>0.73609121816843981</v>
      </c>
      <c r="H215" s="2">
        <f t="shared" si="26"/>
        <v>-12.191641182466872</v>
      </c>
      <c r="I215" s="2">
        <f t="shared" si="27"/>
        <v>-14.699286442405709</v>
      </c>
    </row>
    <row r="216" spans="1:9" x14ac:dyDescent="0.25">
      <c r="A216" s="32">
        <v>41252.868845847799</v>
      </c>
      <c r="B216">
        <v>12.14</v>
      </c>
      <c r="C216">
        <v>14.61</v>
      </c>
      <c r="D216">
        <v>20.81</v>
      </c>
      <c r="E216" s="24">
        <f t="shared" si="20"/>
        <v>0.74303566261369269</v>
      </c>
      <c r="F216" s="24"/>
      <c r="G216" s="24">
        <f t="shared" si="25"/>
        <v>0.74303566261369269</v>
      </c>
      <c r="H216" s="2">
        <f t="shared" si="26"/>
        <v>-12.375127420998981</v>
      </c>
      <c r="I216" s="2">
        <f t="shared" si="27"/>
        <v>-14.892966360856269</v>
      </c>
    </row>
    <row r="217" spans="1:9" x14ac:dyDescent="0.25">
      <c r="A217" s="32">
        <v>41252.875790292244</v>
      </c>
      <c r="B217">
        <v>12.23</v>
      </c>
      <c r="C217">
        <v>14.69</v>
      </c>
      <c r="D217">
        <v>20.8</v>
      </c>
      <c r="E217" s="24">
        <f t="shared" si="20"/>
        <v>0.74998010705894558</v>
      </c>
      <c r="F217" s="24"/>
      <c r="G217" s="24">
        <f t="shared" si="25"/>
        <v>0.74998010705894558</v>
      </c>
      <c r="H217" s="2">
        <f t="shared" si="26"/>
        <v>-12.466870540265036</v>
      </c>
      <c r="I217" s="2">
        <f t="shared" si="27"/>
        <v>-14.974515800203873</v>
      </c>
    </row>
    <row r="218" spans="1:9" x14ac:dyDescent="0.25">
      <c r="A218" s="32">
        <v>41252.88273473669</v>
      </c>
      <c r="B218">
        <v>12.34</v>
      </c>
      <c r="C218">
        <v>14.81</v>
      </c>
      <c r="D218">
        <v>20.8</v>
      </c>
      <c r="E218" s="24">
        <f t="shared" si="20"/>
        <v>0.75692455150419846</v>
      </c>
      <c r="F218" s="24"/>
      <c r="G218" s="24">
        <f t="shared" si="25"/>
        <v>0.75692455150419846</v>
      </c>
      <c r="H218" s="2">
        <f t="shared" si="26"/>
        <v>-12.579001019367992</v>
      </c>
      <c r="I218" s="2">
        <f t="shared" si="27"/>
        <v>-15.096839959225282</v>
      </c>
    </row>
    <row r="219" spans="1:9" x14ac:dyDescent="0.25">
      <c r="A219" s="32">
        <v>41252.889679181135</v>
      </c>
      <c r="B219">
        <v>12.37</v>
      </c>
      <c r="C219">
        <v>14.85</v>
      </c>
      <c r="D219">
        <v>20.79</v>
      </c>
      <c r="E219" s="24">
        <f t="shared" si="20"/>
        <v>0.76386899594945135</v>
      </c>
      <c r="F219" s="24"/>
      <c r="G219" s="24">
        <f t="shared" si="25"/>
        <v>0.76386899594945135</v>
      </c>
      <c r="H219" s="2">
        <f t="shared" si="26"/>
        <v>-12.609582059123342</v>
      </c>
      <c r="I219" s="2">
        <f t="shared" si="27"/>
        <v>-15.137614678899082</v>
      </c>
    </row>
    <row r="220" spans="1:9" x14ac:dyDescent="0.25">
      <c r="A220" s="32">
        <v>41252.89662362558</v>
      </c>
      <c r="B220">
        <v>12.47</v>
      </c>
      <c r="C220">
        <v>14.94</v>
      </c>
      <c r="D220">
        <v>20.79</v>
      </c>
      <c r="E220" s="24">
        <f t="shared" si="20"/>
        <v>0.77081344039470423</v>
      </c>
      <c r="F220" s="24">
        <f t="shared" ref="F220" si="31">A220</f>
        <v>41252.89662362558</v>
      </c>
      <c r="G220" s="24">
        <f t="shared" si="25"/>
        <v>0.77081344039470423</v>
      </c>
      <c r="H220" s="2">
        <f t="shared" si="26"/>
        <v>-12.71151885830785</v>
      </c>
      <c r="I220" s="2">
        <f t="shared" si="27"/>
        <v>-15.229357798165138</v>
      </c>
    </row>
    <row r="221" spans="1:9" x14ac:dyDescent="0.25">
      <c r="A221" s="32">
        <v>41252.903568070018</v>
      </c>
      <c r="B221">
        <v>12.53</v>
      </c>
      <c r="C221">
        <v>15</v>
      </c>
      <c r="D221">
        <v>20.78</v>
      </c>
      <c r="E221" s="24">
        <f t="shared" si="20"/>
        <v>0.77775788483268116</v>
      </c>
      <c r="F221" s="24"/>
      <c r="G221" s="24">
        <f t="shared" si="25"/>
        <v>0.77775788483268116</v>
      </c>
      <c r="H221" s="2">
        <f t="shared" si="26"/>
        <v>-12.772680937818553</v>
      </c>
      <c r="I221" s="2">
        <f t="shared" si="27"/>
        <v>-15.290519877675841</v>
      </c>
    </row>
    <row r="222" spans="1:9" x14ac:dyDescent="0.25">
      <c r="A222" s="32">
        <v>41252.910512514463</v>
      </c>
      <c r="B222">
        <v>12.55</v>
      </c>
      <c r="C222">
        <v>15.02</v>
      </c>
      <c r="D222">
        <v>20.77</v>
      </c>
      <c r="E222" s="24">
        <f t="shared" si="20"/>
        <v>0.78470232927793404</v>
      </c>
      <c r="F222" s="24"/>
      <c r="G222" s="24">
        <f t="shared" si="25"/>
        <v>0.78470232927793404</v>
      </c>
      <c r="H222" s="2">
        <f t="shared" si="26"/>
        <v>-12.793068297655454</v>
      </c>
      <c r="I222" s="2">
        <f t="shared" si="27"/>
        <v>-15.310907237512742</v>
      </c>
    </row>
    <row r="223" spans="1:9" x14ac:dyDescent="0.25">
      <c r="A223" s="32">
        <v>41252.917456958909</v>
      </c>
      <c r="B223">
        <v>12.58</v>
      </c>
      <c r="C223">
        <v>15.05</v>
      </c>
      <c r="D223">
        <v>20.77</v>
      </c>
      <c r="E223" s="24">
        <f t="shared" si="20"/>
        <v>0.79164677372318693</v>
      </c>
      <c r="F223" s="24"/>
      <c r="G223" s="24">
        <f t="shared" si="25"/>
        <v>0.79164677372318693</v>
      </c>
      <c r="H223" s="2">
        <f t="shared" si="26"/>
        <v>-12.823649337410806</v>
      </c>
      <c r="I223" s="2">
        <f t="shared" si="27"/>
        <v>-15.341488277268095</v>
      </c>
    </row>
    <row r="224" spans="1:9" x14ac:dyDescent="0.25">
      <c r="A224" s="32">
        <v>41252.924401403354</v>
      </c>
      <c r="B224">
        <v>12.67</v>
      </c>
      <c r="C224">
        <v>15.15</v>
      </c>
      <c r="D224">
        <v>20.76</v>
      </c>
      <c r="E224" s="24">
        <f t="shared" si="20"/>
        <v>0.79859121816843981</v>
      </c>
      <c r="F224" s="24"/>
      <c r="G224" s="24">
        <f t="shared" si="25"/>
        <v>0.79859121816843981</v>
      </c>
      <c r="H224" s="2">
        <f t="shared" si="26"/>
        <v>-12.915392456676861</v>
      </c>
      <c r="I224" s="2">
        <f t="shared" si="27"/>
        <v>-15.4434250764526</v>
      </c>
    </row>
    <row r="225" spans="1:9" x14ac:dyDescent="0.25">
      <c r="A225" s="32">
        <v>41252.931345847799</v>
      </c>
      <c r="B225">
        <v>12.76</v>
      </c>
      <c r="C225">
        <v>15.24</v>
      </c>
      <c r="D225">
        <v>20.76</v>
      </c>
      <c r="E225" s="24">
        <f t="shared" si="20"/>
        <v>0.80553566261369269</v>
      </c>
      <c r="F225" s="24"/>
      <c r="G225" s="24">
        <f t="shared" si="25"/>
        <v>0.80553566261369269</v>
      </c>
      <c r="H225" s="2">
        <f t="shared" si="26"/>
        <v>-13.007135575942915</v>
      </c>
      <c r="I225" s="2">
        <f t="shared" si="27"/>
        <v>-15.535168195718654</v>
      </c>
    </row>
    <row r="226" spans="1:9" x14ac:dyDescent="0.25">
      <c r="A226" s="32">
        <v>41252.938290292244</v>
      </c>
      <c r="B226">
        <v>12.83</v>
      </c>
      <c r="C226">
        <v>15.31</v>
      </c>
      <c r="D226">
        <v>20.75</v>
      </c>
      <c r="E226" s="24">
        <f t="shared" si="20"/>
        <v>0.81248010705894558</v>
      </c>
      <c r="F226" s="24">
        <f t="shared" ref="F226" si="32">A226</f>
        <v>41252.938290292244</v>
      </c>
      <c r="G226" s="24">
        <f t="shared" si="25"/>
        <v>0.81248010705894558</v>
      </c>
      <c r="H226" s="2">
        <f t="shared" si="26"/>
        <v>-13.078491335372069</v>
      </c>
      <c r="I226" s="2">
        <f t="shared" si="27"/>
        <v>-15.606523955147809</v>
      </c>
    </row>
    <row r="227" spans="1:9" x14ac:dyDescent="0.25">
      <c r="A227" s="32">
        <v>41252.94523473669</v>
      </c>
      <c r="B227">
        <v>12.89</v>
      </c>
      <c r="C227">
        <v>15.37</v>
      </c>
      <c r="D227">
        <v>20.75</v>
      </c>
      <c r="E227" s="24">
        <f t="shared" si="20"/>
        <v>0.81942455150419846</v>
      </c>
      <c r="F227" s="24"/>
      <c r="G227" s="24">
        <f t="shared" si="25"/>
        <v>0.81942455150419846</v>
      </c>
      <c r="H227" s="2">
        <f t="shared" si="26"/>
        <v>-13.139653414882773</v>
      </c>
      <c r="I227" s="2">
        <f t="shared" si="27"/>
        <v>-15.667686034658511</v>
      </c>
    </row>
    <row r="228" spans="1:9" x14ac:dyDescent="0.25">
      <c r="A228" s="32">
        <v>41252.952179181135</v>
      </c>
      <c r="B228">
        <v>12.96</v>
      </c>
      <c r="C228">
        <v>15.43</v>
      </c>
      <c r="D228">
        <v>20.74</v>
      </c>
      <c r="E228" s="24">
        <f t="shared" si="20"/>
        <v>0.82636899594945135</v>
      </c>
      <c r="F228" s="24"/>
      <c r="G228" s="24">
        <f t="shared" si="25"/>
        <v>0.82636899594945135</v>
      </c>
      <c r="H228" s="2">
        <f t="shared" si="26"/>
        <v>-13.211009174311927</v>
      </c>
      <c r="I228" s="2">
        <f t="shared" si="27"/>
        <v>-15.728848114169216</v>
      </c>
    </row>
    <row r="229" spans="1:9" x14ac:dyDescent="0.25">
      <c r="A229" s="32">
        <v>41252.95912362558</v>
      </c>
      <c r="B229">
        <v>13.04</v>
      </c>
      <c r="C229">
        <v>15.52</v>
      </c>
      <c r="D229">
        <v>20.74</v>
      </c>
      <c r="E229" s="24">
        <f t="shared" si="20"/>
        <v>0.83331344039470423</v>
      </c>
      <c r="F229" s="24"/>
      <c r="G229" s="24">
        <f t="shared" si="25"/>
        <v>0.83331344039470423</v>
      </c>
      <c r="H229" s="2">
        <f t="shared" si="26"/>
        <v>-13.29255861365953</v>
      </c>
      <c r="I229" s="2">
        <f t="shared" si="27"/>
        <v>-15.82059123343527</v>
      </c>
    </row>
    <row r="230" spans="1:9" x14ac:dyDescent="0.25">
      <c r="A230" s="32">
        <v>41252.966068070018</v>
      </c>
      <c r="B230">
        <v>13</v>
      </c>
      <c r="C230">
        <v>15.47</v>
      </c>
      <c r="D230">
        <v>20.73</v>
      </c>
      <c r="E230" s="24">
        <f t="shared" si="20"/>
        <v>0.84025788483268116</v>
      </c>
      <c r="F230" s="24"/>
      <c r="G230" s="24">
        <f t="shared" si="25"/>
        <v>0.84025788483268116</v>
      </c>
      <c r="H230" s="2">
        <f t="shared" si="26"/>
        <v>-13.25178389398573</v>
      </c>
      <c r="I230" s="2">
        <f t="shared" si="27"/>
        <v>-15.769622833843018</v>
      </c>
    </row>
    <row r="231" spans="1:9" x14ac:dyDescent="0.25">
      <c r="A231" s="32">
        <v>41252.973012514463</v>
      </c>
      <c r="B231">
        <v>13.1</v>
      </c>
      <c r="C231">
        <v>15.58</v>
      </c>
      <c r="D231">
        <v>20.73</v>
      </c>
      <c r="E231" s="24">
        <f t="shared" si="20"/>
        <v>0.84720232927793404</v>
      </c>
      <c r="F231" s="24"/>
      <c r="G231" s="24">
        <f t="shared" si="25"/>
        <v>0.84720232927793404</v>
      </c>
      <c r="H231" s="2">
        <f t="shared" si="26"/>
        <v>-13.353720693170235</v>
      </c>
      <c r="I231" s="2">
        <f t="shared" si="27"/>
        <v>-15.881753312945975</v>
      </c>
    </row>
    <row r="232" spans="1:9" x14ac:dyDescent="0.25">
      <c r="A232" s="32">
        <v>41252.979956958909</v>
      </c>
      <c r="B232">
        <v>13.16</v>
      </c>
      <c r="C232">
        <v>15.62</v>
      </c>
      <c r="D232">
        <v>20.73</v>
      </c>
      <c r="E232" s="24">
        <f t="shared" si="20"/>
        <v>0.85414677372318693</v>
      </c>
      <c r="F232" s="24">
        <f t="shared" ref="F232" si="33">A232</f>
        <v>41252.979956958909</v>
      </c>
      <c r="G232" s="24">
        <f t="shared" si="25"/>
        <v>0.85414677372318693</v>
      </c>
      <c r="H232" s="2">
        <f t="shared" si="26"/>
        <v>-13.414882772680938</v>
      </c>
      <c r="I232" s="2">
        <f t="shared" si="27"/>
        <v>-15.922528032619775</v>
      </c>
    </row>
    <row r="233" spans="1:9" x14ac:dyDescent="0.25">
      <c r="A233" s="32">
        <v>41252.986901403354</v>
      </c>
      <c r="B233">
        <v>13.14</v>
      </c>
      <c r="C233">
        <v>15.6</v>
      </c>
      <c r="D233">
        <v>20.73</v>
      </c>
      <c r="E233" s="24">
        <f t="shared" si="20"/>
        <v>0.86109121816843981</v>
      </c>
      <c r="F233" s="24"/>
      <c r="G233" s="24">
        <f t="shared" si="25"/>
        <v>0.86109121816843981</v>
      </c>
      <c r="H233" s="2">
        <f t="shared" si="26"/>
        <v>-13.394495412844037</v>
      </c>
      <c r="I233" s="2">
        <f t="shared" si="27"/>
        <v>-15.902140672782874</v>
      </c>
    </row>
    <row r="234" spans="1:9" x14ac:dyDescent="0.25">
      <c r="A234" s="32">
        <v>41252.993845847799</v>
      </c>
      <c r="B234">
        <v>13.28</v>
      </c>
      <c r="C234">
        <v>15.75</v>
      </c>
      <c r="D234">
        <v>20.73</v>
      </c>
      <c r="E234" s="24">
        <f t="shared" si="20"/>
        <v>0.86803566261369269</v>
      </c>
      <c r="F234" s="24"/>
      <c r="G234" s="24">
        <f t="shared" si="25"/>
        <v>0.86803566261369269</v>
      </c>
      <c r="H234" s="2">
        <f t="shared" si="26"/>
        <v>-13.537206931702345</v>
      </c>
      <c r="I234" s="2">
        <f t="shared" si="27"/>
        <v>-16.055045871559635</v>
      </c>
    </row>
    <row r="235" spans="1:9" x14ac:dyDescent="0.25">
      <c r="A235" s="32">
        <v>41253.000790292244</v>
      </c>
      <c r="B235">
        <v>13.27</v>
      </c>
      <c r="C235">
        <v>15.72</v>
      </c>
      <c r="D235">
        <v>20.73</v>
      </c>
      <c r="E235" s="24">
        <f t="shared" si="20"/>
        <v>0.87498010705894558</v>
      </c>
      <c r="F235" s="24"/>
      <c r="G235" s="24">
        <f t="shared" si="25"/>
        <v>0.87498010705894558</v>
      </c>
      <c r="H235" s="2">
        <f t="shared" si="26"/>
        <v>-13.527013251783893</v>
      </c>
      <c r="I235" s="2">
        <f t="shared" si="27"/>
        <v>-16.024464831804281</v>
      </c>
    </row>
    <row r="236" spans="1:9" x14ac:dyDescent="0.25">
      <c r="A236" s="32">
        <v>41253.00773473669</v>
      </c>
      <c r="B236">
        <v>13.37</v>
      </c>
      <c r="C236">
        <v>15.83</v>
      </c>
      <c r="D236">
        <v>20.72</v>
      </c>
      <c r="E236" s="24">
        <f t="shared" si="20"/>
        <v>0.88192455150419846</v>
      </c>
      <c r="F236" s="24"/>
      <c r="G236" s="24">
        <f t="shared" si="25"/>
        <v>0.88192455150419846</v>
      </c>
      <c r="H236" s="2">
        <f t="shared" si="26"/>
        <v>-13.628950050968399</v>
      </c>
      <c r="I236" s="2">
        <f t="shared" si="27"/>
        <v>-16.136595310907239</v>
      </c>
    </row>
    <row r="237" spans="1:9" x14ac:dyDescent="0.25">
      <c r="A237" s="32">
        <v>41253.014679181135</v>
      </c>
      <c r="B237">
        <v>13.45</v>
      </c>
      <c r="C237">
        <v>15.91</v>
      </c>
      <c r="D237">
        <v>20.72</v>
      </c>
      <c r="E237" s="24">
        <f t="shared" si="20"/>
        <v>0.88886899594945135</v>
      </c>
      <c r="F237" s="24"/>
      <c r="G237" s="24">
        <f t="shared" si="25"/>
        <v>0.88886899594945135</v>
      </c>
      <c r="H237" s="2">
        <f t="shared" si="26"/>
        <v>-13.710499490316003</v>
      </c>
      <c r="I237" s="2">
        <f t="shared" si="27"/>
        <v>-16.218144750254844</v>
      </c>
    </row>
    <row r="238" spans="1:9" x14ac:dyDescent="0.25">
      <c r="A238" s="32">
        <v>41253.02162362558</v>
      </c>
      <c r="B238">
        <v>13.53</v>
      </c>
      <c r="C238">
        <v>15.98</v>
      </c>
      <c r="D238">
        <v>20.72</v>
      </c>
      <c r="E238" s="24">
        <f t="shared" ref="E238:E301" si="34">A238-$K$2</f>
        <v>0.89581344039470423</v>
      </c>
      <c r="F238" s="24">
        <f t="shared" ref="F238" si="35">A238</f>
        <v>41253.02162362558</v>
      </c>
      <c r="G238" s="24">
        <f t="shared" si="25"/>
        <v>0.89581344039470423</v>
      </c>
      <c r="H238" s="2">
        <f t="shared" si="26"/>
        <v>-13.792048929663608</v>
      </c>
      <c r="I238" s="2">
        <f t="shared" si="27"/>
        <v>-16.289500509683997</v>
      </c>
    </row>
    <row r="239" spans="1:9" x14ac:dyDescent="0.25">
      <c r="A239" s="32">
        <v>41253.028568070018</v>
      </c>
      <c r="B239">
        <v>13.59</v>
      </c>
      <c r="C239">
        <v>16.05</v>
      </c>
      <c r="D239">
        <v>20.72</v>
      </c>
      <c r="E239" s="24">
        <f t="shared" si="34"/>
        <v>0.90275788483268116</v>
      </c>
      <c r="F239" s="24"/>
      <c r="G239" s="24">
        <f t="shared" si="25"/>
        <v>0.90275788483268116</v>
      </c>
      <c r="H239" s="2">
        <f t="shared" si="26"/>
        <v>-13.853211009174313</v>
      </c>
      <c r="I239" s="2">
        <f t="shared" si="27"/>
        <v>-16.36085626911315</v>
      </c>
    </row>
    <row r="240" spans="1:9" x14ac:dyDescent="0.25">
      <c r="A240" s="32">
        <v>41253.035512514463</v>
      </c>
      <c r="B240">
        <v>13.63</v>
      </c>
      <c r="C240">
        <v>16.09</v>
      </c>
      <c r="D240">
        <v>20.72</v>
      </c>
      <c r="E240" s="24">
        <f t="shared" si="34"/>
        <v>0.90970232927793404</v>
      </c>
      <c r="F240" s="24"/>
      <c r="G240" s="24">
        <f t="shared" si="25"/>
        <v>0.90970232927793404</v>
      </c>
      <c r="H240" s="2">
        <f t="shared" si="26"/>
        <v>-13.893985728848115</v>
      </c>
      <c r="I240" s="2">
        <f t="shared" si="27"/>
        <v>-16.401630988786952</v>
      </c>
    </row>
    <row r="241" spans="1:9" x14ac:dyDescent="0.25">
      <c r="A241" s="32">
        <v>41253.042456958909</v>
      </c>
      <c r="B241">
        <v>13.71</v>
      </c>
      <c r="C241">
        <v>16.16</v>
      </c>
      <c r="D241">
        <v>20.72</v>
      </c>
      <c r="E241" s="24">
        <f t="shared" si="34"/>
        <v>0.91664677372318693</v>
      </c>
      <c r="F241" s="24"/>
      <c r="G241" s="24">
        <f t="shared" si="25"/>
        <v>0.91664677372318693</v>
      </c>
      <c r="H241" s="2">
        <f t="shared" si="26"/>
        <v>-13.975535168195719</v>
      </c>
      <c r="I241" s="2">
        <f t="shared" si="27"/>
        <v>-16.472986748216105</v>
      </c>
    </row>
    <row r="242" spans="1:9" x14ac:dyDescent="0.25">
      <c r="A242" s="32">
        <v>41253.049401403354</v>
      </c>
      <c r="B242">
        <v>13.76</v>
      </c>
      <c r="C242">
        <v>16.21</v>
      </c>
      <c r="D242">
        <v>20.73</v>
      </c>
      <c r="E242" s="24">
        <f t="shared" si="34"/>
        <v>0.92359121816843981</v>
      </c>
      <c r="F242" s="24"/>
      <c r="G242" s="24">
        <f t="shared" si="25"/>
        <v>0.92359121816843981</v>
      </c>
      <c r="H242" s="2">
        <f t="shared" si="26"/>
        <v>-14.026503567787971</v>
      </c>
      <c r="I242" s="2">
        <f t="shared" si="27"/>
        <v>-16.523955147808358</v>
      </c>
    </row>
    <row r="243" spans="1:9" x14ac:dyDescent="0.25">
      <c r="A243" s="32">
        <v>41253.056345847799</v>
      </c>
      <c r="B243">
        <v>13.83</v>
      </c>
      <c r="C243">
        <v>16.29</v>
      </c>
      <c r="D243">
        <v>20.73</v>
      </c>
      <c r="E243" s="24">
        <f t="shared" si="34"/>
        <v>0.93053566261369269</v>
      </c>
      <c r="F243" s="24"/>
      <c r="G243" s="24">
        <f t="shared" si="25"/>
        <v>0.93053566261369269</v>
      </c>
      <c r="H243" s="2">
        <f t="shared" si="26"/>
        <v>-14.097859327217126</v>
      </c>
      <c r="I243" s="2">
        <f t="shared" si="27"/>
        <v>-16.605504587155963</v>
      </c>
    </row>
    <row r="244" spans="1:9" x14ac:dyDescent="0.25">
      <c r="A244" s="32">
        <v>41253.063290292244</v>
      </c>
      <c r="B244">
        <v>13.78</v>
      </c>
      <c r="C244">
        <v>16.239999999999998</v>
      </c>
      <c r="D244">
        <v>20.73</v>
      </c>
      <c r="E244" s="24">
        <f t="shared" si="34"/>
        <v>0.93748010705894558</v>
      </c>
      <c r="F244" s="24">
        <f t="shared" ref="F244" si="36">A244</f>
        <v>41253.063290292244</v>
      </c>
      <c r="G244" s="24">
        <f t="shared" si="25"/>
        <v>0.93748010705894558</v>
      </c>
      <c r="H244" s="2">
        <f t="shared" si="26"/>
        <v>-14.046890927624872</v>
      </c>
      <c r="I244" s="2">
        <f t="shared" si="27"/>
        <v>-16.554536187563709</v>
      </c>
    </row>
    <row r="245" spans="1:9" x14ac:dyDescent="0.25">
      <c r="A245" s="32">
        <v>41253.07023473669</v>
      </c>
      <c r="B245">
        <v>13.84</v>
      </c>
      <c r="C245">
        <v>16.3</v>
      </c>
      <c r="D245">
        <v>20.73</v>
      </c>
      <c r="E245" s="24">
        <f t="shared" si="34"/>
        <v>0.94442455150419846</v>
      </c>
      <c r="F245" s="24"/>
      <c r="G245" s="24">
        <f t="shared" si="25"/>
        <v>0.94442455150419846</v>
      </c>
      <c r="H245" s="2">
        <f t="shared" si="26"/>
        <v>-14.108053007135576</v>
      </c>
      <c r="I245" s="2">
        <f t="shared" si="27"/>
        <v>-16.615698267074414</v>
      </c>
    </row>
    <row r="246" spans="1:9" x14ac:dyDescent="0.25">
      <c r="A246" s="32">
        <v>41253.077179181135</v>
      </c>
      <c r="B246">
        <v>13.9</v>
      </c>
      <c r="C246">
        <v>16.36</v>
      </c>
      <c r="D246">
        <v>20.73</v>
      </c>
      <c r="E246" s="24">
        <f t="shared" si="34"/>
        <v>0.95136899594945135</v>
      </c>
      <c r="F246" s="24"/>
      <c r="G246" s="24">
        <f t="shared" si="25"/>
        <v>0.95136899594945135</v>
      </c>
      <c r="H246" s="2">
        <f t="shared" si="26"/>
        <v>-14.169215086646281</v>
      </c>
      <c r="I246" s="2">
        <f t="shared" si="27"/>
        <v>-16.676860346585116</v>
      </c>
    </row>
    <row r="247" spans="1:9" x14ac:dyDescent="0.25">
      <c r="A247" s="32">
        <v>41253.08412362558</v>
      </c>
      <c r="B247">
        <v>13.98</v>
      </c>
      <c r="C247">
        <v>16.440000000000001</v>
      </c>
      <c r="D247">
        <v>20.73</v>
      </c>
      <c r="E247" s="24">
        <f t="shared" si="34"/>
        <v>0.95831344039470423</v>
      </c>
      <c r="F247" s="24"/>
      <c r="G247" s="24">
        <f t="shared" si="25"/>
        <v>0.95831344039470423</v>
      </c>
      <c r="H247" s="2">
        <f t="shared" si="26"/>
        <v>-14.250764525993885</v>
      </c>
      <c r="I247" s="2">
        <f t="shared" si="27"/>
        <v>-16.758409785932724</v>
      </c>
    </row>
    <row r="248" spans="1:9" x14ac:dyDescent="0.25">
      <c r="A248" s="32">
        <v>41253.091068070018</v>
      </c>
      <c r="B248">
        <v>14.07</v>
      </c>
      <c r="C248">
        <v>16.53</v>
      </c>
      <c r="D248">
        <v>20.74</v>
      </c>
      <c r="E248" s="24">
        <f t="shared" si="34"/>
        <v>0.96525788483268116</v>
      </c>
      <c r="F248" s="24"/>
      <c r="G248" s="24">
        <f t="shared" si="25"/>
        <v>0.96525788483268116</v>
      </c>
      <c r="H248" s="2">
        <f t="shared" si="26"/>
        <v>-14.342507645259939</v>
      </c>
      <c r="I248" s="2">
        <f t="shared" si="27"/>
        <v>-16.85015290519878</v>
      </c>
    </row>
    <row r="249" spans="1:9" x14ac:dyDescent="0.25">
      <c r="A249" s="32">
        <v>41253.098012514463</v>
      </c>
      <c r="B249">
        <v>14.1</v>
      </c>
      <c r="C249">
        <v>16.55</v>
      </c>
      <c r="D249">
        <v>20.74</v>
      </c>
      <c r="E249" s="24">
        <f t="shared" si="34"/>
        <v>0.97220232927793404</v>
      </c>
      <c r="F249" s="24"/>
      <c r="G249" s="24">
        <f t="shared" si="25"/>
        <v>0.97220232927793404</v>
      </c>
      <c r="H249" s="2">
        <f t="shared" si="26"/>
        <v>-14.37308868501529</v>
      </c>
      <c r="I249" s="2">
        <f t="shared" si="27"/>
        <v>-16.870540265035679</v>
      </c>
    </row>
    <row r="250" spans="1:9" x14ac:dyDescent="0.25">
      <c r="A250" s="32">
        <v>41253.104956958909</v>
      </c>
      <c r="B250">
        <v>14.17</v>
      </c>
      <c r="C250">
        <v>16.62</v>
      </c>
      <c r="D250">
        <v>20.74</v>
      </c>
      <c r="E250" s="24">
        <f t="shared" si="34"/>
        <v>0.97914677372318693</v>
      </c>
      <c r="F250" s="24">
        <f t="shared" ref="F250" si="37">A250</f>
        <v>41253.104956958909</v>
      </c>
      <c r="G250" s="24">
        <f t="shared" si="25"/>
        <v>0.97914677372318693</v>
      </c>
      <c r="H250" s="2">
        <f t="shared" si="26"/>
        <v>-14.444444444444445</v>
      </c>
      <c r="I250" s="2">
        <f t="shared" si="27"/>
        <v>-16.941896024464832</v>
      </c>
    </row>
    <row r="251" spans="1:9" x14ac:dyDescent="0.25">
      <c r="A251" s="32">
        <v>41253.111901403354</v>
      </c>
      <c r="B251">
        <v>14.15</v>
      </c>
      <c r="C251">
        <v>16.62</v>
      </c>
      <c r="D251">
        <v>20.74</v>
      </c>
      <c r="E251" s="24">
        <f t="shared" si="34"/>
        <v>0.98609121816843981</v>
      </c>
      <c r="F251" s="24"/>
      <c r="G251" s="24">
        <f t="shared" si="25"/>
        <v>0.98609121816843981</v>
      </c>
      <c r="H251" s="2">
        <f t="shared" si="26"/>
        <v>-14.424057084607544</v>
      </c>
      <c r="I251" s="2">
        <f t="shared" si="27"/>
        <v>-16.941896024464832</v>
      </c>
    </row>
    <row r="252" spans="1:9" x14ac:dyDescent="0.25">
      <c r="A252" s="32">
        <v>41253.118845847799</v>
      </c>
      <c r="B252">
        <v>14.24</v>
      </c>
      <c r="C252">
        <v>16.7</v>
      </c>
      <c r="D252">
        <v>20.74</v>
      </c>
      <c r="E252" s="24">
        <f t="shared" si="34"/>
        <v>0.99303566261369269</v>
      </c>
      <c r="F252" s="24"/>
      <c r="G252" s="24">
        <f t="shared" si="25"/>
        <v>0.99303566261369269</v>
      </c>
      <c r="H252" s="2">
        <f t="shared" si="26"/>
        <v>-14.515800203873599</v>
      </c>
      <c r="I252" s="2">
        <f t="shared" si="27"/>
        <v>-17.023445463812436</v>
      </c>
    </row>
    <row r="253" spans="1:9" x14ac:dyDescent="0.25">
      <c r="A253" s="32">
        <v>41253.125790292244</v>
      </c>
      <c r="B253">
        <v>14.29</v>
      </c>
      <c r="C253">
        <v>16.760000000000002</v>
      </c>
      <c r="D253">
        <v>20.74</v>
      </c>
      <c r="E253" s="24">
        <f t="shared" si="34"/>
        <v>0.99998010705894558</v>
      </c>
      <c r="F253" s="24"/>
      <c r="G253" s="24">
        <f t="shared" si="25"/>
        <v>0.99998010705894558</v>
      </c>
      <c r="H253" s="2">
        <f t="shared" si="26"/>
        <v>-14.566768603465851</v>
      </c>
      <c r="I253" s="2">
        <f t="shared" si="27"/>
        <v>-17.084607543323141</v>
      </c>
    </row>
    <row r="254" spans="1:9" x14ac:dyDescent="0.25">
      <c r="A254" s="32">
        <v>41253.13273473669</v>
      </c>
      <c r="B254">
        <v>14.35</v>
      </c>
      <c r="C254">
        <v>16.809999999999999</v>
      </c>
      <c r="D254">
        <v>20.74</v>
      </c>
      <c r="E254" s="24">
        <f t="shared" si="34"/>
        <v>1.0069245515041985</v>
      </c>
      <c r="F254" s="24"/>
      <c r="G254" s="24">
        <f t="shared" si="25"/>
        <v>1.0069245515041985</v>
      </c>
      <c r="H254" s="2">
        <f t="shared" si="26"/>
        <v>-14.627930682976555</v>
      </c>
      <c r="I254" s="2">
        <f t="shared" si="27"/>
        <v>-17.135575942915391</v>
      </c>
    </row>
    <row r="255" spans="1:9" x14ac:dyDescent="0.25">
      <c r="A255" s="32">
        <v>41253.139679181135</v>
      </c>
      <c r="B255">
        <v>14.4</v>
      </c>
      <c r="C255">
        <v>16.86</v>
      </c>
      <c r="D255">
        <v>20.74</v>
      </c>
      <c r="E255" s="24">
        <f t="shared" si="34"/>
        <v>1.0138689959494513</v>
      </c>
      <c r="F255" s="24"/>
      <c r="G255" s="24">
        <f t="shared" si="25"/>
        <v>1.0138689959494513</v>
      </c>
      <c r="H255" s="2">
        <f t="shared" si="26"/>
        <v>-14.678899082568808</v>
      </c>
      <c r="I255" s="2">
        <f t="shared" si="27"/>
        <v>-17.186544342507645</v>
      </c>
    </row>
    <row r="256" spans="1:9" x14ac:dyDescent="0.25">
      <c r="A256" s="32">
        <v>41253.14662362558</v>
      </c>
      <c r="B256">
        <v>14.44</v>
      </c>
      <c r="C256">
        <v>16.91</v>
      </c>
      <c r="D256">
        <v>20.74</v>
      </c>
      <c r="E256" s="24">
        <f t="shared" si="34"/>
        <v>1.0208134403947042</v>
      </c>
      <c r="F256" s="24">
        <f t="shared" ref="F256" si="38">A256</f>
        <v>41253.14662362558</v>
      </c>
      <c r="G256" s="24">
        <f t="shared" si="25"/>
        <v>1.0208134403947042</v>
      </c>
      <c r="H256" s="2">
        <f t="shared" si="26"/>
        <v>-14.719673802242609</v>
      </c>
      <c r="I256" s="2">
        <f t="shared" si="27"/>
        <v>-17.237512742099899</v>
      </c>
    </row>
    <row r="257" spans="1:9" x14ac:dyDescent="0.25">
      <c r="A257" s="32">
        <v>41253.153568070018</v>
      </c>
      <c r="B257">
        <v>14.5</v>
      </c>
      <c r="C257">
        <v>16.96</v>
      </c>
      <c r="D257">
        <v>20.74</v>
      </c>
      <c r="E257" s="24">
        <f t="shared" si="34"/>
        <v>1.0277578848326812</v>
      </c>
      <c r="F257" s="24"/>
      <c r="G257" s="24">
        <f t="shared" si="25"/>
        <v>1.0277578848326812</v>
      </c>
      <c r="H257" s="2">
        <f t="shared" si="26"/>
        <v>-14.780835881753314</v>
      </c>
      <c r="I257" s="2">
        <f t="shared" si="27"/>
        <v>-17.288481141692152</v>
      </c>
    </row>
    <row r="258" spans="1:9" x14ac:dyDescent="0.25">
      <c r="A258" s="32">
        <v>41253.160512514463</v>
      </c>
      <c r="B258">
        <v>14.56</v>
      </c>
      <c r="C258">
        <v>17.010000000000002</v>
      </c>
      <c r="D258">
        <v>20.74</v>
      </c>
      <c r="E258" s="24">
        <f t="shared" si="34"/>
        <v>1.034702329277934</v>
      </c>
      <c r="F258" s="24"/>
      <c r="G258" s="24">
        <f t="shared" si="25"/>
        <v>1.034702329277934</v>
      </c>
      <c r="H258" s="2">
        <f t="shared" si="26"/>
        <v>-14.841997961264017</v>
      </c>
      <c r="I258" s="2">
        <f t="shared" si="27"/>
        <v>-17.339449541284406</v>
      </c>
    </row>
    <row r="259" spans="1:9" x14ac:dyDescent="0.25">
      <c r="A259" s="32">
        <v>41253.167456958909</v>
      </c>
      <c r="B259">
        <v>14.63</v>
      </c>
      <c r="C259">
        <v>17.079999999999998</v>
      </c>
      <c r="D259">
        <v>20.74</v>
      </c>
      <c r="E259" s="24">
        <f t="shared" si="34"/>
        <v>1.0416467737231869</v>
      </c>
      <c r="F259" s="24"/>
      <c r="G259" s="24">
        <f t="shared" si="25"/>
        <v>1.0416467737231869</v>
      </c>
      <c r="H259" s="2">
        <f t="shared" si="26"/>
        <v>-14.913353720693172</v>
      </c>
      <c r="I259" s="2">
        <f t="shared" si="27"/>
        <v>-17.410805300713555</v>
      </c>
    </row>
    <row r="260" spans="1:9" x14ac:dyDescent="0.25">
      <c r="A260" s="32">
        <v>41253.174401403354</v>
      </c>
      <c r="B260">
        <v>14.7</v>
      </c>
      <c r="C260">
        <v>17.16</v>
      </c>
      <c r="D260">
        <v>20.74</v>
      </c>
      <c r="E260" s="24">
        <f t="shared" si="34"/>
        <v>1.0485912181684398</v>
      </c>
      <c r="F260" s="24"/>
      <c r="G260" s="24">
        <f t="shared" ref="G260:G323" si="39">E260</f>
        <v>1.0485912181684398</v>
      </c>
      <c r="H260" s="2">
        <f t="shared" ref="H260:H323" si="40">-B260/0.981</f>
        <v>-14.984709480122323</v>
      </c>
      <c r="I260" s="2">
        <f t="shared" ref="I260:I323" si="41">-C260/0.981</f>
        <v>-17.492354740061163</v>
      </c>
    </row>
    <row r="261" spans="1:9" x14ac:dyDescent="0.25">
      <c r="A261" s="32">
        <v>41253.181345847799</v>
      </c>
      <c r="B261">
        <v>14.74</v>
      </c>
      <c r="C261">
        <v>17.2</v>
      </c>
      <c r="D261">
        <v>20.75</v>
      </c>
      <c r="E261" s="24">
        <f t="shared" si="34"/>
        <v>1.0555356626136927</v>
      </c>
      <c r="F261" s="24"/>
      <c r="G261" s="24">
        <f t="shared" si="39"/>
        <v>1.0555356626136927</v>
      </c>
      <c r="H261" s="2">
        <f t="shared" si="40"/>
        <v>-15.025484199796127</v>
      </c>
      <c r="I261" s="2">
        <f t="shared" si="41"/>
        <v>-17.533129459734965</v>
      </c>
    </row>
    <row r="262" spans="1:9" x14ac:dyDescent="0.25">
      <c r="A262" s="32">
        <v>41253.188290292244</v>
      </c>
      <c r="B262">
        <v>14.83</v>
      </c>
      <c r="C262">
        <v>17.29</v>
      </c>
      <c r="D262">
        <v>20.75</v>
      </c>
      <c r="E262" s="24">
        <f t="shared" si="34"/>
        <v>1.0624801070589456</v>
      </c>
      <c r="F262" s="24">
        <f t="shared" ref="F262" si="42">A262</f>
        <v>41253.188290292244</v>
      </c>
      <c r="G262" s="24">
        <f t="shared" si="39"/>
        <v>1.0624801070589456</v>
      </c>
      <c r="H262" s="2">
        <f t="shared" si="40"/>
        <v>-15.117227319062183</v>
      </c>
      <c r="I262" s="2">
        <f t="shared" si="41"/>
        <v>-17.624872579001018</v>
      </c>
    </row>
    <row r="263" spans="1:9" x14ac:dyDescent="0.25">
      <c r="A263" s="32">
        <v>41253.19523473669</v>
      </c>
      <c r="B263">
        <v>14.91</v>
      </c>
      <c r="C263">
        <v>17.37</v>
      </c>
      <c r="D263">
        <v>20.76</v>
      </c>
      <c r="E263" s="24">
        <f t="shared" si="34"/>
        <v>1.0694245515041985</v>
      </c>
      <c r="F263" s="24"/>
      <c r="G263" s="24">
        <f t="shared" si="39"/>
        <v>1.0694245515041985</v>
      </c>
      <c r="H263" s="2">
        <f t="shared" si="40"/>
        <v>-15.198776758409787</v>
      </c>
      <c r="I263" s="2">
        <f t="shared" si="41"/>
        <v>-17.706422018348626</v>
      </c>
    </row>
    <row r="264" spans="1:9" x14ac:dyDescent="0.25">
      <c r="A264" s="32">
        <v>41253.202179181135</v>
      </c>
      <c r="B264">
        <v>14.95</v>
      </c>
      <c r="C264">
        <v>17.41</v>
      </c>
      <c r="D264">
        <v>20.76</v>
      </c>
      <c r="E264" s="24">
        <f t="shared" si="34"/>
        <v>1.0763689959494513</v>
      </c>
      <c r="F264" s="24"/>
      <c r="G264" s="24">
        <f t="shared" si="39"/>
        <v>1.0763689959494513</v>
      </c>
      <c r="H264" s="2">
        <f t="shared" si="40"/>
        <v>-15.239551478083587</v>
      </c>
      <c r="I264" s="2">
        <f t="shared" si="41"/>
        <v>-17.747196738022428</v>
      </c>
    </row>
    <row r="265" spans="1:9" x14ac:dyDescent="0.25">
      <c r="A265" s="32">
        <v>41253.20912362558</v>
      </c>
      <c r="B265">
        <v>15.05</v>
      </c>
      <c r="C265">
        <v>17.510000000000002</v>
      </c>
      <c r="D265">
        <v>20.76</v>
      </c>
      <c r="E265" s="24">
        <f t="shared" si="34"/>
        <v>1.0833134403947042</v>
      </c>
      <c r="F265" s="24"/>
      <c r="G265" s="24">
        <f t="shared" si="39"/>
        <v>1.0833134403947042</v>
      </c>
      <c r="H265" s="2">
        <f t="shared" si="40"/>
        <v>-15.341488277268095</v>
      </c>
      <c r="I265" s="2">
        <f t="shared" si="41"/>
        <v>-17.849133537206935</v>
      </c>
    </row>
    <row r="266" spans="1:9" x14ac:dyDescent="0.25">
      <c r="A266" s="32">
        <v>41253.216068070018</v>
      </c>
      <c r="B266">
        <v>15.08</v>
      </c>
      <c r="C266">
        <v>17.54</v>
      </c>
      <c r="D266">
        <v>20.77</v>
      </c>
      <c r="E266" s="24">
        <f t="shared" si="34"/>
        <v>1.0902578848326812</v>
      </c>
      <c r="F266" s="24"/>
      <c r="G266" s="24">
        <f t="shared" si="39"/>
        <v>1.0902578848326812</v>
      </c>
      <c r="H266" s="2">
        <f t="shared" si="40"/>
        <v>-15.372069317023445</v>
      </c>
      <c r="I266" s="2">
        <f t="shared" si="41"/>
        <v>-17.879714576962282</v>
      </c>
    </row>
    <row r="267" spans="1:9" x14ac:dyDescent="0.25">
      <c r="A267" s="32">
        <v>41253.223012514463</v>
      </c>
      <c r="B267">
        <v>15.14</v>
      </c>
      <c r="C267">
        <v>17.59</v>
      </c>
      <c r="D267">
        <v>20.78</v>
      </c>
      <c r="E267" s="24">
        <f t="shared" si="34"/>
        <v>1.097202329277934</v>
      </c>
      <c r="F267" s="24"/>
      <c r="G267" s="24">
        <f t="shared" si="39"/>
        <v>1.097202329277934</v>
      </c>
      <c r="H267" s="2">
        <f t="shared" si="40"/>
        <v>-15.433231396534151</v>
      </c>
      <c r="I267" s="2">
        <f t="shared" si="41"/>
        <v>-17.930682976554536</v>
      </c>
    </row>
    <row r="268" spans="1:9" x14ac:dyDescent="0.25">
      <c r="A268" s="32">
        <v>41253.229956958909</v>
      </c>
      <c r="B268">
        <v>15.08</v>
      </c>
      <c r="C268">
        <v>17.54</v>
      </c>
      <c r="D268">
        <v>20.78</v>
      </c>
      <c r="E268" s="24">
        <f t="shared" si="34"/>
        <v>1.1041467737231869</v>
      </c>
      <c r="F268" s="24">
        <f t="shared" ref="F268" si="43">A268</f>
        <v>41253.229956958909</v>
      </c>
      <c r="G268" s="24">
        <f t="shared" si="39"/>
        <v>1.1041467737231869</v>
      </c>
      <c r="H268" s="2">
        <f t="shared" si="40"/>
        <v>-15.372069317023445</v>
      </c>
      <c r="I268" s="2">
        <f t="shared" si="41"/>
        <v>-17.879714576962282</v>
      </c>
    </row>
    <row r="269" spans="1:9" x14ac:dyDescent="0.25">
      <c r="A269" s="32">
        <v>41253.236901403354</v>
      </c>
      <c r="B269">
        <v>15.15</v>
      </c>
      <c r="C269">
        <v>17.61</v>
      </c>
      <c r="D269">
        <v>20.79</v>
      </c>
      <c r="E269" s="24">
        <f t="shared" si="34"/>
        <v>1.1110912181684398</v>
      </c>
      <c r="F269" s="24"/>
      <c r="G269" s="24">
        <f t="shared" si="39"/>
        <v>1.1110912181684398</v>
      </c>
      <c r="H269" s="2">
        <f t="shared" si="40"/>
        <v>-15.4434250764526</v>
      </c>
      <c r="I269" s="2">
        <f t="shared" si="41"/>
        <v>-17.951070336391439</v>
      </c>
    </row>
    <row r="270" spans="1:9" x14ac:dyDescent="0.25">
      <c r="A270" s="32">
        <v>41253.243845847799</v>
      </c>
      <c r="B270">
        <v>15.23</v>
      </c>
      <c r="C270">
        <v>17.690000000000001</v>
      </c>
      <c r="D270">
        <v>20.79</v>
      </c>
      <c r="E270" s="24">
        <f t="shared" si="34"/>
        <v>1.1180356626136927</v>
      </c>
      <c r="F270" s="24"/>
      <c r="G270" s="24">
        <f t="shared" si="39"/>
        <v>1.1180356626136927</v>
      </c>
      <c r="H270" s="2">
        <f t="shared" si="40"/>
        <v>-15.524974515800205</v>
      </c>
      <c r="I270" s="2">
        <f t="shared" si="41"/>
        <v>-18.032619775739043</v>
      </c>
    </row>
    <row r="271" spans="1:9" x14ac:dyDescent="0.25">
      <c r="A271" s="32">
        <v>41253.250790292244</v>
      </c>
      <c r="B271">
        <v>15.27</v>
      </c>
      <c r="C271">
        <v>17.72</v>
      </c>
      <c r="D271">
        <v>20.8</v>
      </c>
      <c r="E271" s="24">
        <f t="shared" si="34"/>
        <v>1.1249801070589456</v>
      </c>
      <c r="F271" s="24"/>
      <c r="G271" s="24">
        <f t="shared" si="39"/>
        <v>1.1249801070589456</v>
      </c>
      <c r="H271" s="2">
        <f t="shared" si="40"/>
        <v>-15.565749235474007</v>
      </c>
      <c r="I271" s="2">
        <f t="shared" si="41"/>
        <v>-18.063200815494394</v>
      </c>
    </row>
    <row r="272" spans="1:9" x14ac:dyDescent="0.25">
      <c r="A272" s="32">
        <v>41253.25773473669</v>
      </c>
      <c r="B272">
        <v>15.35</v>
      </c>
      <c r="C272">
        <v>17.8</v>
      </c>
      <c r="D272">
        <v>20.8</v>
      </c>
      <c r="E272" s="24">
        <f t="shared" si="34"/>
        <v>1.1319245515041985</v>
      </c>
      <c r="F272" s="24"/>
      <c r="G272" s="24">
        <f t="shared" si="39"/>
        <v>1.1319245515041985</v>
      </c>
      <c r="H272" s="2">
        <f t="shared" si="40"/>
        <v>-15.647298674821611</v>
      </c>
      <c r="I272" s="2">
        <f t="shared" si="41"/>
        <v>-18.144750254841998</v>
      </c>
    </row>
    <row r="273" spans="1:9" x14ac:dyDescent="0.25">
      <c r="A273" s="32">
        <v>41253.264679181135</v>
      </c>
      <c r="B273">
        <v>15.42</v>
      </c>
      <c r="C273">
        <v>17.88</v>
      </c>
      <c r="D273">
        <v>20.81</v>
      </c>
      <c r="E273" s="24">
        <f t="shared" si="34"/>
        <v>1.1388689959494513</v>
      </c>
      <c r="F273" s="24"/>
      <c r="G273" s="24">
        <f t="shared" si="39"/>
        <v>1.1388689959494513</v>
      </c>
      <c r="H273" s="2">
        <f t="shared" si="40"/>
        <v>-15.718654434250764</v>
      </c>
      <c r="I273" s="2">
        <f t="shared" si="41"/>
        <v>-18.226299694189603</v>
      </c>
    </row>
    <row r="274" spans="1:9" x14ac:dyDescent="0.25">
      <c r="A274" s="32">
        <v>41253.27162362558</v>
      </c>
      <c r="B274">
        <v>15.44</v>
      </c>
      <c r="C274">
        <v>17.899999999999999</v>
      </c>
      <c r="D274">
        <v>20.82</v>
      </c>
      <c r="E274" s="24">
        <f t="shared" si="34"/>
        <v>1.1458134403947042</v>
      </c>
      <c r="F274" s="24">
        <f t="shared" ref="F274" si="44">A274</f>
        <v>41253.27162362558</v>
      </c>
      <c r="G274" s="24">
        <f t="shared" si="39"/>
        <v>1.1458134403947042</v>
      </c>
      <c r="H274" s="2">
        <f t="shared" si="40"/>
        <v>-15.739041794087665</v>
      </c>
      <c r="I274" s="2">
        <f t="shared" si="41"/>
        <v>-18.246687054026502</v>
      </c>
    </row>
    <row r="275" spans="1:9" x14ac:dyDescent="0.25">
      <c r="A275" s="32">
        <v>41253.278568070018</v>
      </c>
      <c r="B275">
        <v>15.49</v>
      </c>
      <c r="C275">
        <v>17.95</v>
      </c>
      <c r="D275">
        <v>20.82</v>
      </c>
      <c r="E275" s="24">
        <f t="shared" si="34"/>
        <v>1.1527578848326812</v>
      </c>
      <c r="F275" s="24"/>
      <c r="G275" s="24">
        <f t="shared" si="39"/>
        <v>1.1527578848326812</v>
      </c>
      <c r="H275" s="2">
        <f t="shared" si="40"/>
        <v>-15.790010193679919</v>
      </c>
      <c r="I275" s="2">
        <f t="shared" si="41"/>
        <v>-18.297655453618756</v>
      </c>
    </row>
    <row r="276" spans="1:9" x14ac:dyDescent="0.25">
      <c r="A276" s="32">
        <v>41253.285512514463</v>
      </c>
      <c r="B276">
        <v>15.55</v>
      </c>
      <c r="C276">
        <v>18</v>
      </c>
      <c r="D276">
        <v>20.83</v>
      </c>
      <c r="E276" s="24">
        <f t="shared" si="34"/>
        <v>1.159702329277934</v>
      </c>
      <c r="F276" s="24"/>
      <c r="G276" s="24">
        <f t="shared" si="39"/>
        <v>1.159702329277934</v>
      </c>
      <c r="H276" s="2">
        <f t="shared" si="40"/>
        <v>-15.851172273190622</v>
      </c>
      <c r="I276" s="2">
        <f t="shared" si="41"/>
        <v>-18.348623853211009</v>
      </c>
    </row>
    <row r="277" spans="1:9" x14ac:dyDescent="0.25">
      <c r="A277" s="32">
        <v>41253.292456958909</v>
      </c>
      <c r="B277">
        <v>15.61</v>
      </c>
      <c r="C277">
        <v>18.059999999999999</v>
      </c>
      <c r="D277">
        <v>20.84</v>
      </c>
      <c r="E277" s="24">
        <f t="shared" si="34"/>
        <v>1.1666467737231869</v>
      </c>
      <c r="F277" s="24"/>
      <c r="G277" s="24">
        <f t="shared" si="39"/>
        <v>1.1666467737231869</v>
      </c>
      <c r="H277" s="2">
        <f t="shared" si="40"/>
        <v>-15.912334352701325</v>
      </c>
      <c r="I277" s="2">
        <f t="shared" si="41"/>
        <v>-18.409785932721711</v>
      </c>
    </row>
    <row r="278" spans="1:9" x14ac:dyDescent="0.25">
      <c r="A278" s="32">
        <v>41253.299401403354</v>
      </c>
      <c r="B278">
        <v>15.7</v>
      </c>
      <c r="C278">
        <v>18.149999999999999</v>
      </c>
      <c r="D278">
        <v>20.85</v>
      </c>
      <c r="E278" s="24">
        <f t="shared" si="34"/>
        <v>1.1735912181684398</v>
      </c>
      <c r="F278" s="24"/>
      <c r="G278" s="24">
        <f t="shared" si="39"/>
        <v>1.1735912181684398</v>
      </c>
      <c r="H278" s="2">
        <f t="shared" si="40"/>
        <v>-16.004077471967381</v>
      </c>
      <c r="I278" s="2">
        <f t="shared" si="41"/>
        <v>-18.501529051987767</v>
      </c>
    </row>
    <row r="279" spans="1:9" x14ac:dyDescent="0.25">
      <c r="A279" s="32">
        <v>41253.306345847799</v>
      </c>
      <c r="B279">
        <v>15.68</v>
      </c>
      <c r="C279">
        <v>18.13</v>
      </c>
      <c r="D279">
        <v>20.85</v>
      </c>
      <c r="E279" s="24">
        <f t="shared" si="34"/>
        <v>1.1805356626136927</v>
      </c>
      <c r="F279" s="24"/>
      <c r="G279" s="24">
        <f t="shared" si="39"/>
        <v>1.1805356626136927</v>
      </c>
      <c r="H279" s="2">
        <f t="shared" si="40"/>
        <v>-15.983690112130478</v>
      </c>
      <c r="I279" s="2">
        <f t="shared" si="41"/>
        <v>-18.481141692150867</v>
      </c>
    </row>
    <row r="280" spans="1:9" x14ac:dyDescent="0.25">
      <c r="A280" s="32">
        <v>41253.313290292244</v>
      </c>
      <c r="B280">
        <v>15.78</v>
      </c>
      <c r="C280">
        <v>18.22</v>
      </c>
      <c r="D280">
        <v>20.86</v>
      </c>
      <c r="E280" s="24">
        <f t="shared" si="34"/>
        <v>1.1874801070589456</v>
      </c>
      <c r="F280" s="24">
        <f t="shared" ref="F280" si="45">A280</f>
        <v>41253.313290292244</v>
      </c>
      <c r="G280" s="24">
        <f t="shared" si="39"/>
        <v>1.1874801070589456</v>
      </c>
      <c r="H280" s="2">
        <f t="shared" si="40"/>
        <v>-16.085626911314986</v>
      </c>
      <c r="I280" s="2">
        <f t="shared" si="41"/>
        <v>-18.57288481141692</v>
      </c>
    </row>
    <row r="281" spans="1:9" x14ac:dyDescent="0.25">
      <c r="A281" s="32">
        <v>41253.32023473669</v>
      </c>
      <c r="B281">
        <v>15.83</v>
      </c>
      <c r="C281">
        <v>18.28</v>
      </c>
      <c r="D281">
        <v>20.87</v>
      </c>
      <c r="E281" s="24">
        <f t="shared" si="34"/>
        <v>1.1944245515041985</v>
      </c>
      <c r="F281" s="24"/>
      <c r="G281" s="24">
        <f t="shared" si="39"/>
        <v>1.1944245515041985</v>
      </c>
      <c r="H281" s="2">
        <f t="shared" si="40"/>
        <v>-16.136595310907239</v>
      </c>
      <c r="I281" s="2">
        <f t="shared" si="41"/>
        <v>-18.634046890927625</v>
      </c>
    </row>
    <row r="282" spans="1:9" x14ac:dyDescent="0.25">
      <c r="A282" s="32">
        <v>41253.327179181135</v>
      </c>
      <c r="B282">
        <v>15.64</v>
      </c>
      <c r="C282">
        <v>18.100000000000001</v>
      </c>
      <c r="D282">
        <v>20.88</v>
      </c>
      <c r="E282" s="24">
        <f t="shared" si="34"/>
        <v>1.2013689959494513</v>
      </c>
      <c r="F282" s="24"/>
      <c r="G282" s="24">
        <f t="shared" si="39"/>
        <v>1.2013689959494513</v>
      </c>
      <c r="H282" s="2">
        <f t="shared" si="40"/>
        <v>-15.942915392456678</v>
      </c>
      <c r="I282" s="2">
        <f t="shared" si="41"/>
        <v>-18.450560652395517</v>
      </c>
    </row>
    <row r="283" spans="1:9" x14ac:dyDescent="0.25">
      <c r="A283" s="32">
        <v>41253.33412362558</v>
      </c>
      <c r="B283">
        <v>15.74</v>
      </c>
      <c r="C283">
        <v>18.2</v>
      </c>
      <c r="D283">
        <v>20.88</v>
      </c>
      <c r="E283" s="24">
        <f t="shared" si="34"/>
        <v>1.2083134403947042</v>
      </c>
      <c r="F283" s="24"/>
      <c r="G283" s="24">
        <f t="shared" si="39"/>
        <v>1.2083134403947042</v>
      </c>
      <c r="H283" s="2">
        <f t="shared" si="40"/>
        <v>-16.044852191641183</v>
      </c>
      <c r="I283" s="2">
        <f t="shared" si="41"/>
        <v>-18.55249745158002</v>
      </c>
    </row>
    <row r="284" spans="1:9" x14ac:dyDescent="0.25">
      <c r="A284" s="32">
        <v>41253.341068070018</v>
      </c>
      <c r="B284">
        <v>15.85</v>
      </c>
      <c r="C284">
        <v>18.3</v>
      </c>
      <c r="D284">
        <v>20.89</v>
      </c>
      <c r="E284" s="24">
        <f t="shared" si="34"/>
        <v>1.2152578848326812</v>
      </c>
      <c r="F284" s="24"/>
      <c r="G284" s="24">
        <f t="shared" si="39"/>
        <v>1.2152578848326812</v>
      </c>
      <c r="H284" s="2">
        <f t="shared" si="40"/>
        <v>-16.156982670744139</v>
      </c>
      <c r="I284" s="2">
        <f t="shared" si="41"/>
        <v>-18.654434250764528</v>
      </c>
    </row>
    <row r="285" spans="1:9" x14ac:dyDescent="0.25">
      <c r="A285" s="32">
        <v>41253.348012514463</v>
      </c>
      <c r="B285">
        <v>15.89</v>
      </c>
      <c r="C285">
        <v>18.34</v>
      </c>
      <c r="D285">
        <v>20.9</v>
      </c>
      <c r="E285" s="24">
        <f t="shared" si="34"/>
        <v>1.222202329277934</v>
      </c>
      <c r="F285" s="24"/>
      <c r="G285" s="24">
        <f t="shared" si="39"/>
        <v>1.222202329277934</v>
      </c>
      <c r="H285" s="2">
        <f t="shared" si="40"/>
        <v>-16.197757390417941</v>
      </c>
      <c r="I285" s="2">
        <f t="shared" si="41"/>
        <v>-18.69520897043833</v>
      </c>
    </row>
    <row r="286" spans="1:9" x14ac:dyDescent="0.25">
      <c r="A286" s="32">
        <v>41253.354956958909</v>
      </c>
      <c r="B286">
        <v>15.95</v>
      </c>
      <c r="C286">
        <v>18.39</v>
      </c>
      <c r="D286">
        <v>20.91</v>
      </c>
      <c r="E286" s="24">
        <f t="shared" si="34"/>
        <v>1.2291467737231869</v>
      </c>
      <c r="F286" s="24">
        <f t="shared" ref="F286" si="46">A286</f>
        <v>41253.354956958909</v>
      </c>
      <c r="G286" s="24">
        <f t="shared" si="39"/>
        <v>1.2291467737231869</v>
      </c>
      <c r="H286" s="2">
        <f t="shared" si="40"/>
        <v>-16.258919469928642</v>
      </c>
      <c r="I286" s="2">
        <f t="shared" si="41"/>
        <v>-18.746177370030583</v>
      </c>
    </row>
    <row r="287" spans="1:9" x14ac:dyDescent="0.25">
      <c r="A287" s="32">
        <v>41253.361901403354</v>
      </c>
      <c r="B287">
        <v>15.97</v>
      </c>
      <c r="C287">
        <v>18.420000000000002</v>
      </c>
      <c r="D287">
        <v>20.93</v>
      </c>
      <c r="E287" s="24">
        <f t="shared" si="34"/>
        <v>1.2360912181684398</v>
      </c>
      <c r="F287" s="24"/>
      <c r="G287" s="24">
        <f t="shared" si="39"/>
        <v>1.2360912181684398</v>
      </c>
      <c r="H287" s="2">
        <f t="shared" si="40"/>
        <v>-16.279306829765545</v>
      </c>
      <c r="I287" s="2">
        <f t="shared" si="41"/>
        <v>-18.776758409785934</v>
      </c>
    </row>
    <row r="288" spans="1:9" x14ac:dyDescent="0.25">
      <c r="A288" s="32">
        <v>41253.368845847799</v>
      </c>
      <c r="B288">
        <v>16.02</v>
      </c>
      <c r="C288">
        <v>18.45</v>
      </c>
      <c r="D288">
        <v>20.95</v>
      </c>
      <c r="E288" s="24">
        <f t="shared" si="34"/>
        <v>1.2430356626136927</v>
      </c>
      <c r="F288" s="24"/>
      <c r="G288" s="24">
        <f t="shared" si="39"/>
        <v>1.2430356626136927</v>
      </c>
      <c r="H288" s="2">
        <f t="shared" si="40"/>
        <v>-16.330275229357799</v>
      </c>
      <c r="I288" s="2">
        <f t="shared" si="41"/>
        <v>-18.807339449541285</v>
      </c>
    </row>
    <row r="289" spans="1:9" x14ac:dyDescent="0.25">
      <c r="A289" s="32">
        <v>41253.375790292244</v>
      </c>
      <c r="B289">
        <v>16.02</v>
      </c>
      <c r="C289">
        <v>18.46</v>
      </c>
      <c r="D289">
        <v>20.97</v>
      </c>
      <c r="E289" s="24">
        <f t="shared" si="34"/>
        <v>1.2499801070589456</v>
      </c>
      <c r="F289" s="24"/>
      <c r="G289" s="24">
        <f t="shared" si="39"/>
        <v>1.2499801070589456</v>
      </c>
      <c r="H289" s="2">
        <f t="shared" si="40"/>
        <v>-16.330275229357799</v>
      </c>
      <c r="I289" s="2">
        <f t="shared" si="41"/>
        <v>-18.817533129459736</v>
      </c>
    </row>
    <row r="290" spans="1:9" x14ac:dyDescent="0.25">
      <c r="A290" s="32">
        <v>41253.38273473669</v>
      </c>
      <c r="B290">
        <v>16.100000000000001</v>
      </c>
      <c r="C290">
        <v>18.54</v>
      </c>
      <c r="D290">
        <v>20.98</v>
      </c>
      <c r="E290" s="24">
        <f t="shared" si="34"/>
        <v>1.2569245515041985</v>
      </c>
      <c r="F290" s="24"/>
      <c r="G290" s="24">
        <f t="shared" si="39"/>
        <v>1.2569245515041985</v>
      </c>
      <c r="H290" s="2">
        <f t="shared" si="40"/>
        <v>-16.411824668705403</v>
      </c>
      <c r="I290" s="2">
        <f t="shared" si="41"/>
        <v>-18.899082568807337</v>
      </c>
    </row>
    <row r="291" spans="1:9" x14ac:dyDescent="0.25">
      <c r="A291" s="32">
        <v>41253.389679181135</v>
      </c>
      <c r="B291">
        <v>16.149999999999999</v>
      </c>
      <c r="C291">
        <v>18.59</v>
      </c>
      <c r="D291">
        <v>21</v>
      </c>
      <c r="E291" s="24">
        <f t="shared" si="34"/>
        <v>1.2638689959494513</v>
      </c>
      <c r="F291" s="24"/>
      <c r="G291" s="24">
        <f t="shared" si="39"/>
        <v>1.2638689959494513</v>
      </c>
      <c r="H291" s="2">
        <f t="shared" si="40"/>
        <v>-16.462793068297653</v>
      </c>
      <c r="I291" s="2">
        <f t="shared" si="41"/>
        <v>-18.950050968399591</v>
      </c>
    </row>
    <row r="292" spans="1:9" x14ac:dyDescent="0.25">
      <c r="A292" s="32">
        <v>41253.39662362558</v>
      </c>
      <c r="B292">
        <v>15.92</v>
      </c>
      <c r="C292">
        <v>18.37</v>
      </c>
      <c r="D292">
        <v>21.01</v>
      </c>
      <c r="E292" s="24">
        <f t="shared" si="34"/>
        <v>1.2708134403947042</v>
      </c>
      <c r="F292" s="24">
        <f t="shared" ref="F292" si="47">A292</f>
        <v>41253.39662362558</v>
      </c>
      <c r="G292" s="24">
        <f t="shared" si="39"/>
        <v>1.2708134403947042</v>
      </c>
      <c r="H292" s="2">
        <f t="shared" si="40"/>
        <v>-16.228338430173292</v>
      </c>
      <c r="I292" s="2">
        <f t="shared" si="41"/>
        <v>-18.725790010193681</v>
      </c>
    </row>
    <row r="293" spans="1:9" x14ac:dyDescent="0.25">
      <c r="A293" s="32">
        <v>41253.403568070018</v>
      </c>
      <c r="B293">
        <v>16.100000000000001</v>
      </c>
      <c r="C293">
        <v>18.53</v>
      </c>
      <c r="D293">
        <v>21.05</v>
      </c>
      <c r="E293" s="24">
        <f t="shared" si="34"/>
        <v>1.2777578848326812</v>
      </c>
      <c r="F293" s="24"/>
      <c r="G293" s="24">
        <f t="shared" si="39"/>
        <v>1.2777578848326812</v>
      </c>
      <c r="H293" s="2">
        <f t="shared" si="40"/>
        <v>-16.411824668705403</v>
      </c>
      <c r="I293" s="2">
        <f t="shared" si="41"/>
        <v>-18.888888888888889</v>
      </c>
    </row>
    <row r="294" spans="1:9" x14ac:dyDescent="0.25">
      <c r="A294" s="32">
        <v>41253.410512514463</v>
      </c>
      <c r="B294">
        <v>16.16</v>
      </c>
      <c r="C294">
        <v>18.59</v>
      </c>
      <c r="D294">
        <v>21.07</v>
      </c>
      <c r="E294" s="24">
        <f t="shared" si="34"/>
        <v>1.284702329277934</v>
      </c>
      <c r="F294" s="24"/>
      <c r="G294" s="24">
        <f t="shared" si="39"/>
        <v>1.284702329277934</v>
      </c>
      <c r="H294" s="2">
        <f t="shared" si="40"/>
        <v>-16.472986748216105</v>
      </c>
      <c r="I294" s="2">
        <f t="shared" si="41"/>
        <v>-18.950050968399591</v>
      </c>
    </row>
    <row r="295" spans="1:9" x14ac:dyDescent="0.25">
      <c r="A295" s="32">
        <v>41253.417456958909</v>
      </c>
      <c r="B295">
        <v>16.23</v>
      </c>
      <c r="C295">
        <v>18.66</v>
      </c>
      <c r="D295">
        <v>21.08</v>
      </c>
      <c r="E295" s="24">
        <f t="shared" si="34"/>
        <v>1.2916467737231869</v>
      </c>
      <c r="F295" s="24"/>
      <c r="G295" s="24">
        <f t="shared" si="39"/>
        <v>1.2916467737231869</v>
      </c>
      <c r="H295" s="2">
        <f t="shared" si="40"/>
        <v>-16.544342507645261</v>
      </c>
      <c r="I295" s="2">
        <f t="shared" si="41"/>
        <v>-19.021406727828747</v>
      </c>
    </row>
    <row r="296" spans="1:9" x14ac:dyDescent="0.25">
      <c r="A296" s="32">
        <v>41253.424401403354</v>
      </c>
      <c r="B296">
        <v>16.25</v>
      </c>
      <c r="C296">
        <v>18.7</v>
      </c>
      <c r="D296">
        <v>21.08</v>
      </c>
      <c r="E296" s="24">
        <f t="shared" si="34"/>
        <v>1.2985912181684398</v>
      </c>
      <c r="F296" s="24"/>
      <c r="G296" s="24">
        <f t="shared" si="39"/>
        <v>1.2985912181684398</v>
      </c>
      <c r="H296" s="2">
        <f t="shared" si="40"/>
        <v>-16.564729867482161</v>
      </c>
      <c r="I296" s="2">
        <f t="shared" si="41"/>
        <v>-19.06218144750255</v>
      </c>
    </row>
    <row r="297" spans="1:9" x14ac:dyDescent="0.25">
      <c r="A297" s="32">
        <v>41253.431345847799</v>
      </c>
      <c r="B297">
        <v>16.34</v>
      </c>
      <c r="C297">
        <v>18.77</v>
      </c>
      <c r="D297">
        <v>21.08</v>
      </c>
      <c r="E297" s="24">
        <f t="shared" si="34"/>
        <v>1.3055356626136927</v>
      </c>
      <c r="F297" s="24"/>
      <c r="G297" s="24">
        <f t="shared" si="39"/>
        <v>1.3055356626136927</v>
      </c>
      <c r="H297" s="2">
        <f t="shared" si="40"/>
        <v>-16.656472986748216</v>
      </c>
      <c r="I297" s="2">
        <f t="shared" si="41"/>
        <v>-19.133537206931702</v>
      </c>
    </row>
    <row r="298" spans="1:9" x14ac:dyDescent="0.25">
      <c r="A298" s="32">
        <v>41253.438290292244</v>
      </c>
      <c r="B298">
        <v>16.43</v>
      </c>
      <c r="C298">
        <v>18.88</v>
      </c>
      <c r="D298">
        <v>21.07</v>
      </c>
      <c r="E298" s="24">
        <f t="shared" si="34"/>
        <v>1.3124801070589456</v>
      </c>
      <c r="F298" s="24">
        <f t="shared" ref="F298" si="48">A298</f>
        <v>41253.438290292244</v>
      </c>
      <c r="G298" s="24">
        <f t="shared" si="39"/>
        <v>1.3124801070589456</v>
      </c>
      <c r="H298" s="2">
        <f t="shared" si="40"/>
        <v>-16.748216106014272</v>
      </c>
      <c r="I298" s="2">
        <f t="shared" si="41"/>
        <v>-19.245667686034658</v>
      </c>
    </row>
    <row r="299" spans="1:9" x14ac:dyDescent="0.25">
      <c r="A299" s="32">
        <v>41253.44523473669</v>
      </c>
      <c r="B299">
        <v>16.43</v>
      </c>
      <c r="C299">
        <v>18.87</v>
      </c>
      <c r="D299">
        <v>21.1</v>
      </c>
      <c r="E299" s="24">
        <f t="shared" si="34"/>
        <v>1.3194245515041985</v>
      </c>
      <c r="F299" s="24"/>
      <c r="G299" s="24">
        <f t="shared" si="39"/>
        <v>1.3194245515041985</v>
      </c>
      <c r="H299" s="2">
        <f t="shared" si="40"/>
        <v>-16.748216106014272</v>
      </c>
      <c r="I299" s="2">
        <f t="shared" si="41"/>
        <v>-19.23547400611621</v>
      </c>
    </row>
    <row r="300" spans="1:9" x14ac:dyDescent="0.25">
      <c r="A300" s="32">
        <v>41253.452179181135</v>
      </c>
      <c r="B300">
        <v>16.46</v>
      </c>
      <c r="C300">
        <v>18.88</v>
      </c>
      <c r="D300">
        <v>21.14</v>
      </c>
      <c r="E300" s="24">
        <f t="shared" si="34"/>
        <v>1.3263689959494513</v>
      </c>
      <c r="F300" s="24"/>
      <c r="G300" s="24">
        <f t="shared" si="39"/>
        <v>1.3263689959494513</v>
      </c>
      <c r="H300" s="2">
        <f t="shared" si="40"/>
        <v>-16.778797145769623</v>
      </c>
      <c r="I300" s="2">
        <f t="shared" si="41"/>
        <v>-19.245667686034658</v>
      </c>
    </row>
    <row r="301" spans="1:9" x14ac:dyDescent="0.25">
      <c r="A301" s="32">
        <v>41253.45912362558</v>
      </c>
      <c r="B301">
        <v>16.46</v>
      </c>
      <c r="C301">
        <v>18.899999999999999</v>
      </c>
      <c r="D301">
        <v>21.17</v>
      </c>
      <c r="E301" s="24">
        <f t="shared" si="34"/>
        <v>1.3333134403947042</v>
      </c>
      <c r="F301" s="24"/>
      <c r="G301" s="24">
        <f t="shared" si="39"/>
        <v>1.3333134403947042</v>
      </c>
      <c r="H301" s="2">
        <f t="shared" si="40"/>
        <v>-16.778797145769623</v>
      </c>
      <c r="I301" s="2">
        <f t="shared" si="41"/>
        <v>-19.266055045871557</v>
      </c>
    </row>
    <row r="302" spans="1:9" x14ac:dyDescent="0.25">
      <c r="A302" s="32">
        <v>41253.466068070018</v>
      </c>
      <c r="B302">
        <v>16.510000000000002</v>
      </c>
      <c r="C302">
        <v>18.93</v>
      </c>
      <c r="D302">
        <v>21.18</v>
      </c>
      <c r="E302" s="24">
        <f t="shared" ref="E302:E365" si="49">A302-$K$2</f>
        <v>1.3402578848326812</v>
      </c>
      <c r="F302" s="24"/>
      <c r="G302" s="24">
        <f t="shared" si="39"/>
        <v>1.3402578848326812</v>
      </c>
      <c r="H302" s="2">
        <f t="shared" si="40"/>
        <v>-16.829765545361877</v>
      </c>
      <c r="I302" s="2">
        <f t="shared" si="41"/>
        <v>-19.296636085626911</v>
      </c>
    </row>
    <row r="303" spans="1:9" x14ac:dyDescent="0.25">
      <c r="A303" s="32">
        <v>41253.473012514463</v>
      </c>
      <c r="B303">
        <v>16.53</v>
      </c>
      <c r="C303">
        <v>18.96</v>
      </c>
      <c r="D303">
        <v>21.2</v>
      </c>
      <c r="E303" s="24">
        <f t="shared" si="49"/>
        <v>1.347202329277934</v>
      </c>
      <c r="F303" s="24"/>
      <c r="G303" s="24">
        <f t="shared" si="39"/>
        <v>1.347202329277934</v>
      </c>
      <c r="H303" s="2">
        <f t="shared" si="40"/>
        <v>-16.85015290519878</v>
      </c>
      <c r="I303" s="2">
        <f t="shared" si="41"/>
        <v>-19.327217125382266</v>
      </c>
    </row>
    <row r="304" spans="1:9" x14ac:dyDescent="0.25">
      <c r="A304" s="32">
        <v>41253.479956958909</v>
      </c>
      <c r="B304">
        <v>16.62</v>
      </c>
      <c r="C304">
        <v>19.04</v>
      </c>
      <c r="D304">
        <v>21.21</v>
      </c>
      <c r="E304" s="24">
        <f t="shared" si="49"/>
        <v>1.3541467737231869</v>
      </c>
      <c r="F304" s="24">
        <f t="shared" ref="F304" si="50">A304</f>
        <v>41253.479956958909</v>
      </c>
      <c r="G304" s="24">
        <f t="shared" si="39"/>
        <v>1.3541467737231869</v>
      </c>
      <c r="H304" s="2">
        <f t="shared" si="40"/>
        <v>-16.941896024464832</v>
      </c>
      <c r="I304" s="2">
        <f t="shared" si="41"/>
        <v>-19.408766564729866</v>
      </c>
    </row>
    <row r="305" spans="1:9" x14ac:dyDescent="0.25">
      <c r="A305" s="32">
        <v>41253.486901403354</v>
      </c>
      <c r="B305">
        <v>16.66</v>
      </c>
      <c r="C305">
        <v>19.100000000000001</v>
      </c>
      <c r="D305">
        <v>21.23</v>
      </c>
      <c r="E305" s="24">
        <f t="shared" si="49"/>
        <v>1.3610912181684398</v>
      </c>
      <c r="F305" s="24"/>
      <c r="G305" s="24">
        <f t="shared" si="39"/>
        <v>1.3610912181684398</v>
      </c>
      <c r="H305" s="2">
        <f t="shared" si="40"/>
        <v>-16.982670744138634</v>
      </c>
      <c r="I305" s="2">
        <f t="shared" si="41"/>
        <v>-19.469928644240571</v>
      </c>
    </row>
    <row r="306" spans="1:9" x14ac:dyDescent="0.25">
      <c r="A306" s="32">
        <v>41253.493845847799</v>
      </c>
      <c r="B306">
        <v>16.72</v>
      </c>
      <c r="C306">
        <v>19.16</v>
      </c>
      <c r="D306">
        <v>21.24</v>
      </c>
      <c r="E306" s="24">
        <f t="shared" si="49"/>
        <v>1.3680356626136927</v>
      </c>
      <c r="F306" s="24"/>
      <c r="G306" s="24">
        <f t="shared" si="39"/>
        <v>1.3680356626136927</v>
      </c>
      <c r="H306" s="2">
        <f t="shared" si="40"/>
        <v>-17.043832823649335</v>
      </c>
      <c r="I306" s="2">
        <f t="shared" si="41"/>
        <v>-19.531090723751273</v>
      </c>
    </row>
    <row r="307" spans="1:9" x14ac:dyDescent="0.25">
      <c r="A307" s="32">
        <v>41253.500790292244</v>
      </c>
      <c r="B307">
        <v>16.760000000000002</v>
      </c>
      <c r="C307">
        <v>19.18</v>
      </c>
      <c r="D307">
        <v>21.26</v>
      </c>
      <c r="E307" s="24">
        <f t="shared" si="49"/>
        <v>1.3749801070589456</v>
      </c>
      <c r="F307" s="24"/>
      <c r="G307" s="24">
        <f t="shared" si="39"/>
        <v>1.3749801070589456</v>
      </c>
      <c r="H307" s="2">
        <f t="shared" si="40"/>
        <v>-17.084607543323141</v>
      </c>
      <c r="I307" s="2">
        <f t="shared" si="41"/>
        <v>-19.551478083588176</v>
      </c>
    </row>
    <row r="308" spans="1:9" x14ac:dyDescent="0.25">
      <c r="A308" s="32">
        <v>41253.50773473669</v>
      </c>
      <c r="B308">
        <v>16.829999999999998</v>
      </c>
      <c r="C308">
        <v>19.25</v>
      </c>
      <c r="D308">
        <v>21.27</v>
      </c>
      <c r="E308" s="24">
        <f t="shared" si="49"/>
        <v>1.3819245515041985</v>
      </c>
      <c r="F308" s="24"/>
      <c r="G308" s="24">
        <f t="shared" si="39"/>
        <v>1.3819245515041985</v>
      </c>
      <c r="H308" s="2">
        <f t="shared" si="40"/>
        <v>-17.155963302752291</v>
      </c>
      <c r="I308" s="2">
        <f t="shared" si="41"/>
        <v>-19.622833843017329</v>
      </c>
    </row>
    <row r="309" spans="1:9" x14ac:dyDescent="0.25">
      <c r="A309" s="32">
        <v>41253.514679181135</v>
      </c>
      <c r="B309">
        <v>16.84</v>
      </c>
      <c r="C309">
        <v>19.27</v>
      </c>
      <c r="D309">
        <v>21.29</v>
      </c>
      <c r="E309" s="24">
        <f t="shared" si="49"/>
        <v>1.3888689959494513</v>
      </c>
      <c r="F309" s="24"/>
      <c r="G309" s="24">
        <f t="shared" si="39"/>
        <v>1.3888689959494513</v>
      </c>
      <c r="H309" s="2">
        <f t="shared" si="40"/>
        <v>-17.166156982670746</v>
      </c>
      <c r="I309" s="2">
        <f t="shared" si="41"/>
        <v>-19.643221202854232</v>
      </c>
    </row>
    <row r="310" spans="1:9" x14ac:dyDescent="0.25">
      <c r="A310" s="32">
        <v>41253.52162362558</v>
      </c>
      <c r="B310">
        <v>16.87</v>
      </c>
      <c r="C310">
        <v>19.29</v>
      </c>
      <c r="D310">
        <v>21.3</v>
      </c>
      <c r="E310" s="24">
        <f t="shared" si="49"/>
        <v>1.3958134403947042</v>
      </c>
      <c r="F310" s="24">
        <f t="shared" ref="F310" si="51">A310</f>
        <v>41253.52162362558</v>
      </c>
      <c r="G310" s="24">
        <f t="shared" si="39"/>
        <v>1.3958134403947042</v>
      </c>
      <c r="H310" s="2">
        <f t="shared" si="40"/>
        <v>-17.196738022426096</v>
      </c>
      <c r="I310" s="2">
        <f t="shared" si="41"/>
        <v>-19.663608562691131</v>
      </c>
    </row>
    <row r="311" spans="1:9" x14ac:dyDescent="0.25">
      <c r="A311" s="32">
        <v>41253.528568070018</v>
      </c>
      <c r="B311">
        <v>16.91</v>
      </c>
      <c r="C311">
        <v>19.34</v>
      </c>
      <c r="D311">
        <v>21.31</v>
      </c>
      <c r="E311" s="24">
        <f t="shared" si="49"/>
        <v>1.4027578848326812</v>
      </c>
      <c r="F311" s="24"/>
      <c r="G311" s="24">
        <f t="shared" si="39"/>
        <v>1.4027578848326812</v>
      </c>
      <c r="H311" s="2">
        <f t="shared" si="40"/>
        <v>-17.237512742099899</v>
      </c>
      <c r="I311" s="2">
        <f t="shared" si="41"/>
        <v>-19.714576962283385</v>
      </c>
    </row>
    <row r="312" spans="1:9" x14ac:dyDescent="0.25">
      <c r="A312" s="32">
        <v>41253.535512514463</v>
      </c>
      <c r="B312">
        <v>16.95</v>
      </c>
      <c r="C312">
        <v>19.38</v>
      </c>
      <c r="D312">
        <v>21.31</v>
      </c>
      <c r="E312" s="24">
        <f t="shared" si="49"/>
        <v>1.409702329277934</v>
      </c>
      <c r="F312" s="24"/>
      <c r="G312" s="24">
        <f t="shared" si="39"/>
        <v>1.409702329277934</v>
      </c>
      <c r="H312" s="2">
        <f t="shared" si="40"/>
        <v>-17.278287461773701</v>
      </c>
      <c r="I312" s="2">
        <f t="shared" si="41"/>
        <v>-19.755351681957187</v>
      </c>
    </row>
    <row r="313" spans="1:9" x14ac:dyDescent="0.25">
      <c r="A313" s="32">
        <v>41253.542456958909</v>
      </c>
      <c r="B313">
        <v>17.04</v>
      </c>
      <c r="C313">
        <v>19.440000000000001</v>
      </c>
      <c r="D313">
        <v>21.31</v>
      </c>
      <c r="E313" s="24">
        <f t="shared" si="49"/>
        <v>1.4166467737231869</v>
      </c>
      <c r="F313" s="24"/>
      <c r="G313" s="24">
        <f t="shared" si="39"/>
        <v>1.4166467737231869</v>
      </c>
      <c r="H313" s="2">
        <f t="shared" si="40"/>
        <v>-17.370030581039753</v>
      </c>
      <c r="I313" s="2">
        <f t="shared" si="41"/>
        <v>-19.816513761467892</v>
      </c>
    </row>
    <row r="314" spans="1:9" x14ac:dyDescent="0.25">
      <c r="A314" s="32">
        <v>41253.547692961518</v>
      </c>
      <c r="B314">
        <v>17.07</v>
      </c>
      <c r="C314">
        <v>19.489999999999998</v>
      </c>
      <c r="D314">
        <v>21.29</v>
      </c>
      <c r="E314" s="24">
        <f t="shared" si="49"/>
        <v>1.4218827763324953</v>
      </c>
      <c r="F314" s="24"/>
      <c r="G314" s="24">
        <f t="shared" si="39"/>
        <v>1.4218827763324953</v>
      </c>
      <c r="H314" s="2">
        <f t="shared" si="40"/>
        <v>-17.400611620795107</v>
      </c>
      <c r="I314" s="2">
        <f t="shared" si="41"/>
        <v>-19.867482161060142</v>
      </c>
    </row>
    <row r="315" spans="1:9" x14ac:dyDescent="0.25">
      <c r="A315" s="32">
        <v>41253.548387405965</v>
      </c>
      <c r="B315">
        <v>17.079999999999998</v>
      </c>
      <c r="C315">
        <v>19.510000000000002</v>
      </c>
      <c r="D315">
        <v>21.29</v>
      </c>
      <c r="E315" s="24">
        <f t="shared" si="49"/>
        <v>1.4225772207792033</v>
      </c>
      <c r="F315" s="24"/>
      <c r="G315" s="24">
        <f t="shared" si="39"/>
        <v>1.4225772207792033</v>
      </c>
      <c r="H315" s="2">
        <f t="shared" si="40"/>
        <v>-17.410805300713555</v>
      </c>
      <c r="I315" s="2">
        <f t="shared" si="41"/>
        <v>-19.887869520897045</v>
      </c>
    </row>
    <row r="316" spans="1:9" x14ac:dyDescent="0.25">
      <c r="A316" s="32">
        <v>41253.549081850404</v>
      </c>
      <c r="B316">
        <v>17.07</v>
      </c>
      <c r="C316">
        <v>19.48</v>
      </c>
      <c r="D316">
        <v>21.29</v>
      </c>
      <c r="E316" s="24">
        <f t="shared" si="49"/>
        <v>1.4232716652186355</v>
      </c>
      <c r="F316" s="24">
        <f t="shared" ref="F316" si="52">A316</f>
        <v>41253.549081850404</v>
      </c>
      <c r="G316" s="24">
        <f t="shared" si="39"/>
        <v>1.4232716652186355</v>
      </c>
      <c r="H316" s="2">
        <f t="shared" si="40"/>
        <v>-17.400611620795107</v>
      </c>
      <c r="I316" s="2">
        <f t="shared" si="41"/>
        <v>-19.857288481141694</v>
      </c>
    </row>
    <row r="317" spans="1:9" x14ac:dyDescent="0.25">
      <c r="A317" s="32">
        <v>41253.549776294851</v>
      </c>
      <c r="B317">
        <v>17.05</v>
      </c>
      <c r="C317">
        <v>19.52</v>
      </c>
      <c r="D317">
        <v>21.29</v>
      </c>
      <c r="E317" s="24">
        <f t="shared" si="49"/>
        <v>1.4239661096653435</v>
      </c>
      <c r="F317" s="24"/>
      <c r="G317" s="24">
        <f t="shared" si="39"/>
        <v>1.4239661096653435</v>
      </c>
      <c r="H317" s="2">
        <f t="shared" si="40"/>
        <v>-17.380224260958208</v>
      </c>
      <c r="I317" s="2">
        <f t="shared" si="41"/>
        <v>-19.898063200815493</v>
      </c>
    </row>
    <row r="318" spans="1:9" x14ac:dyDescent="0.25">
      <c r="A318" s="32">
        <v>41253.550470739297</v>
      </c>
      <c r="B318">
        <v>17.059999999999999</v>
      </c>
      <c r="C318">
        <v>19.48</v>
      </c>
      <c r="D318">
        <v>21.29</v>
      </c>
      <c r="E318" s="24">
        <f t="shared" si="49"/>
        <v>1.4246605541120516</v>
      </c>
      <c r="F318" s="24"/>
      <c r="G318" s="24">
        <f t="shared" si="39"/>
        <v>1.4246605541120516</v>
      </c>
      <c r="H318" s="2">
        <f t="shared" si="40"/>
        <v>-17.390417940876656</v>
      </c>
      <c r="I318" s="2">
        <f t="shared" si="41"/>
        <v>-19.857288481141694</v>
      </c>
    </row>
    <row r="319" spans="1:9" x14ac:dyDescent="0.25">
      <c r="A319" s="32">
        <v>41253.551165183737</v>
      </c>
      <c r="B319">
        <v>17.04</v>
      </c>
      <c r="C319">
        <v>19.47</v>
      </c>
      <c r="D319">
        <v>21.29</v>
      </c>
      <c r="E319" s="24">
        <f t="shared" si="49"/>
        <v>1.4253549985514837</v>
      </c>
      <c r="F319" s="24"/>
      <c r="G319" s="24">
        <f t="shared" si="39"/>
        <v>1.4253549985514837</v>
      </c>
      <c r="H319" s="2">
        <f t="shared" si="40"/>
        <v>-17.370030581039753</v>
      </c>
      <c r="I319" s="2">
        <f t="shared" si="41"/>
        <v>-19.847094801223239</v>
      </c>
    </row>
    <row r="320" spans="1:9" x14ac:dyDescent="0.25">
      <c r="A320" s="32">
        <v>41253.551859628184</v>
      </c>
      <c r="B320">
        <v>17.04</v>
      </c>
      <c r="C320">
        <v>19.47</v>
      </c>
      <c r="D320">
        <v>21.29</v>
      </c>
      <c r="E320" s="24">
        <f t="shared" si="49"/>
        <v>1.4260494429981918</v>
      </c>
      <c r="F320" s="24"/>
      <c r="G320" s="24">
        <f t="shared" si="39"/>
        <v>1.4260494429981918</v>
      </c>
      <c r="H320" s="2">
        <f t="shared" si="40"/>
        <v>-17.370030581039753</v>
      </c>
      <c r="I320" s="2">
        <f t="shared" si="41"/>
        <v>-19.847094801223239</v>
      </c>
    </row>
    <row r="321" spans="1:9" x14ac:dyDescent="0.25">
      <c r="A321" s="32">
        <v>41253.55255407263</v>
      </c>
      <c r="B321">
        <v>17.059999999999999</v>
      </c>
      <c r="C321">
        <v>19.5</v>
      </c>
      <c r="D321">
        <v>21.29</v>
      </c>
      <c r="E321" s="24">
        <f t="shared" si="49"/>
        <v>1.4267438874448999</v>
      </c>
      <c r="F321" s="24"/>
      <c r="G321" s="24">
        <f t="shared" si="39"/>
        <v>1.4267438874448999</v>
      </c>
      <c r="H321" s="2">
        <f t="shared" si="40"/>
        <v>-17.390417940876656</v>
      </c>
      <c r="I321" s="2">
        <f t="shared" si="41"/>
        <v>-19.877675840978593</v>
      </c>
    </row>
    <row r="322" spans="1:9" x14ac:dyDescent="0.25">
      <c r="A322" s="32">
        <v>41253.55324851707</v>
      </c>
      <c r="B322">
        <v>17.05</v>
      </c>
      <c r="C322">
        <v>19.47</v>
      </c>
      <c r="D322">
        <v>21.29</v>
      </c>
      <c r="E322" s="24">
        <f t="shared" si="49"/>
        <v>1.427438331884332</v>
      </c>
      <c r="F322" s="24">
        <f t="shared" ref="F322" si="53">A322</f>
        <v>41253.55324851707</v>
      </c>
      <c r="G322" s="24">
        <f t="shared" si="39"/>
        <v>1.427438331884332</v>
      </c>
      <c r="H322" s="2">
        <f t="shared" si="40"/>
        <v>-17.380224260958208</v>
      </c>
      <c r="I322" s="2">
        <f t="shared" si="41"/>
        <v>-19.847094801223239</v>
      </c>
    </row>
    <row r="323" spans="1:9" x14ac:dyDescent="0.25">
      <c r="A323" s="32">
        <v>41253.553942961516</v>
      </c>
      <c r="B323">
        <v>17.05</v>
      </c>
      <c r="C323">
        <v>19.48</v>
      </c>
      <c r="D323">
        <v>21.29</v>
      </c>
      <c r="E323" s="24">
        <f t="shared" si="49"/>
        <v>1.4281327763310401</v>
      </c>
      <c r="F323" s="24"/>
      <c r="G323" s="24">
        <f t="shared" si="39"/>
        <v>1.4281327763310401</v>
      </c>
      <c r="H323" s="2">
        <f t="shared" si="40"/>
        <v>-17.380224260958208</v>
      </c>
      <c r="I323" s="2">
        <f t="shared" si="41"/>
        <v>-19.857288481141694</v>
      </c>
    </row>
    <row r="324" spans="1:9" x14ac:dyDescent="0.25">
      <c r="A324" s="32">
        <v>41253.554637405963</v>
      </c>
      <c r="B324">
        <v>17.05</v>
      </c>
      <c r="C324">
        <v>19.45</v>
      </c>
      <c r="D324">
        <v>21.29</v>
      </c>
      <c r="E324" s="24">
        <f t="shared" si="49"/>
        <v>1.4288272207777482</v>
      </c>
      <c r="F324" s="24"/>
      <c r="G324" s="24">
        <f t="shared" ref="G324:G387" si="54">E324</f>
        <v>1.4288272207777482</v>
      </c>
      <c r="H324" s="2">
        <f t="shared" ref="H324:H387" si="55">-B324/0.981</f>
        <v>-17.380224260958208</v>
      </c>
      <c r="I324" s="2">
        <f t="shared" ref="I324:I387" si="56">-C324/0.981</f>
        <v>-19.82670744138634</v>
      </c>
    </row>
    <row r="325" spans="1:9" x14ac:dyDescent="0.25">
      <c r="A325" s="32">
        <v>41253.555331850403</v>
      </c>
      <c r="B325">
        <v>17.07</v>
      </c>
      <c r="C325">
        <v>19.5</v>
      </c>
      <c r="D325">
        <v>21.29</v>
      </c>
      <c r="E325" s="24">
        <f t="shared" si="49"/>
        <v>1.4295216652171803</v>
      </c>
      <c r="F325" s="24"/>
      <c r="G325" s="24">
        <f t="shared" si="54"/>
        <v>1.4295216652171803</v>
      </c>
      <c r="H325" s="2">
        <f t="shared" si="55"/>
        <v>-17.400611620795107</v>
      </c>
      <c r="I325" s="2">
        <f t="shared" si="56"/>
        <v>-19.877675840978593</v>
      </c>
    </row>
    <row r="326" spans="1:9" x14ac:dyDescent="0.25">
      <c r="A326" s="32">
        <v>41253.556026294849</v>
      </c>
      <c r="B326">
        <v>17.02</v>
      </c>
      <c r="C326">
        <v>19.43</v>
      </c>
      <c r="D326">
        <v>21.29</v>
      </c>
      <c r="E326" s="24">
        <f t="shared" si="49"/>
        <v>1.4302161096638883</v>
      </c>
      <c r="F326" s="24"/>
      <c r="G326" s="24">
        <f t="shared" si="54"/>
        <v>1.4302161096638883</v>
      </c>
      <c r="H326" s="2">
        <f t="shared" si="55"/>
        <v>-17.349643221202854</v>
      </c>
      <c r="I326" s="2">
        <f t="shared" si="56"/>
        <v>-19.80632008154944</v>
      </c>
    </row>
    <row r="327" spans="1:9" x14ac:dyDescent="0.25">
      <c r="A327" s="32">
        <v>41253.556720739296</v>
      </c>
      <c r="B327">
        <v>17.02</v>
      </c>
      <c r="C327">
        <v>19.440000000000001</v>
      </c>
      <c r="D327">
        <v>21.29</v>
      </c>
      <c r="E327" s="24">
        <f t="shared" si="49"/>
        <v>1.4309105541105964</v>
      </c>
      <c r="F327" s="24"/>
      <c r="G327" s="24">
        <f t="shared" si="54"/>
        <v>1.4309105541105964</v>
      </c>
      <c r="H327" s="2">
        <f t="shared" si="55"/>
        <v>-17.349643221202854</v>
      </c>
      <c r="I327" s="2">
        <f t="shared" si="56"/>
        <v>-19.816513761467892</v>
      </c>
    </row>
    <row r="328" spans="1:9" x14ac:dyDescent="0.25">
      <c r="A328" s="32">
        <v>41253.557415183735</v>
      </c>
      <c r="B328">
        <v>17.02</v>
      </c>
      <c r="C328">
        <v>19.45</v>
      </c>
      <c r="D328">
        <v>21.29</v>
      </c>
      <c r="E328" s="24">
        <f t="shared" si="49"/>
        <v>1.4316049985500285</v>
      </c>
      <c r="F328" s="24">
        <f t="shared" ref="F328" si="57">A328</f>
        <v>41253.557415183735</v>
      </c>
      <c r="G328" s="24">
        <f t="shared" si="54"/>
        <v>1.4316049985500285</v>
      </c>
      <c r="H328" s="2">
        <f t="shared" si="55"/>
        <v>-17.349643221202854</v>
      </c>
      <c r="I328" s="2">
        <f t="shared" si="56"/>
        <v>-19.82670744138634</v>
      </c>
    </row>
    <row r="329" spans="1:9" x14ac:dyDescent="0.25">
      <c r="A329" s="32">
        <v>41253.558109628182</v>
      </c>
      <c r="B329">
        <v>17.05</v>
      </c>
      <c r="C329">
        <v>19.46</v>
      </c>
      <c r="D329">
        <v>21.29</v>
      </c>
      <c r="E329" s="24">
        <f t="shared" si="49"/>
        <v>1.4322994429967366</v>
      </c>
      <c r="F329" s="24"/>
      <c r="G329" s="24">
        <f t="shared" si="54"/>
        <v>1.4322994429967366</v>
      </c>
      <c r="H329" s="2">
        <f t="shared" si="55"/>
        <v>-17.380224260958208</v>
      </c>
      <c r="I329" s="2">
        <f t="shared" si="56"/>
        <v>-19.836901121304791</v>
      </c>
    </row>
    <row r="330" spans="1:9" x14ac:dyDescent="0.25">
      <c r="A330" s="32">
        <v>41253.558804072629</v>
      </c>
      <c r="B330">
        <v>17.079999999999998</v>
      </c>
      <c r="C330">
        <v>19.48</v>
      </c>
      <c r="D330">
        <v>21.29</v>
      </c>
      <c r="E330" s="24">
        <f t="shared" si="49"/>
        <v>1.4329938874434447</v>
      </c>
      <c r="F330" s="24"/>
      <c r="G330" s="24">
        <f t="shared" si="54"/>
        <v>1.4329938874434447</v>
      </c>
      <c r="H330" s="2">
        <f t="shared" si="55"/>
        <v>-17.410805300713555</v>
      </c>
      <c r="I330" s="2">
        <f t="shared" si="56"/>
        <v>-19.857288481141694</v>
      </c>
    </row>
    <row r="331" spans="1:9" x14ac:dyDescent="0.25">
      <c r="A331" s="32">
        <v>41253.559498517076</v>
      </c>
      <c r="B331">
        <v>17.04</v>
      </c>
      <c r="C331">
        <v>19.46</v>
      </c>
      <c r="D331">
        <v>21.29</v>
      </c>
      <c r="E331" s="24">
        <f t="shared" si="49"/>
        <v>1.4336883318901528</v>
      </c>
      <c r="F331" s="24"/>
      <c r="G331" s="24">
        <f t="shared" si="54"/>
        <v>1.4336883318901528</v>
      </c>
      <c r="H331" s="2">
        <f t="shared" si="55"/>
        <v>-17.370030581039753</v>
      </c>
      <c r="I331" s="2">
        <f t="shared" si="56"/>
        <v>-19.836901121304791</v>
      </c>
    </row>
    <row r="332" spans="1:9" x14ac:dyDescent="0.25">
      <c r="A332" s="32">
        <v>41253.560192961515</v>
      </c>
      <c r="B332">
        <v>17.05</v>
      </c>
      <c r="C332">
        <v>19.47</v>
      </c>
      <c r="D332">
        <v>21.3</v>
      </c>
      <c r="E332" s="24">
        <f t="shared" si="49"/>
        <v>1.4343827763295849</v>
      </c>
      <c r="F332" s="24"/>
      <c r="G332" s="24">
        <f t="shared" si="54"/>
        <v>1.4343827763295849</v>
      </c>
      <c r="H332" s="2">
        <f t="shared" si="55"/>
        <v>-17.380224260958208</v>
      </c>
      <c r="I332" s="2">
        <f t="shared" si="56"/>
        <v>-19.847094801223239</v>
      </c>
    </row>
    <row r="333" spans="1:9" x14ac:dyDescent="0.25">
      <c r="A333" s="32">
        <v>41253.560887405962</v>
      </c>
      <c r="B333">
        <v>17.059999999999999</v>
      </c>
      <c r="C333">
        <v>19.48</v>
      </c>
      <c r="D333">
        <v>21.29</v>
      </c>
      <c r="E333" s="24">
        <f t="shared" si="49"/>
        <v>1.435077220776293</v>
      </c>
      <c r="F333" s="24"/>
      <c r="G333" s="24">
        <f t="shared" si="54"/>
        <v>1.435077220776293</v>
      </c>
      <c r="H333" s="2">
        <f t="shared" si="55"/>
        <v>-17.390417940876656</v>
      </c>
      <c r="I333" s="2">
        <f t="shared" si="56"/>
        <v>-19.857288481141694</v>
      </c>
    </row>
    <row r="334" spans="1:9" x14ac:dyDescent="0.25">
      <c r="A334" s="32">
        <v>41253.561581850408</v>
      </c>
      <c r="B334">
        <v>17.059999999999999</v>
      </c>
      <c r="C334">
        <v>19.48</v>
      </c>
      <c r="D334">
        <v>21.3</v>
      </c>
      <c r="E334" s="24">
        <f t="shared" si="49"/>
        <v>1.435771665223001</v>
      </c>
      <c r="F334" s="24">
        <f t="shared" ref="F334" si="58">A334</f>
        <v>41253.561581850408</v>
      </c>
      <c r="G334" s="24">
        <f t="shared" si="54"/>
        <v>1.435771665223001</v>
      </c>
      <c r="H334" s="2">
        <f t="shared" si="55"/>
        <v>-17.390417940876656</v>
      </c>
      <c r="I334" s="2">
        <f t="shared" si="56"/>
        <v>-19.857288481141694</v>
      </c>
    </row>
    <row r="335" spans="1:9" x14ac:dyDescent="0.25">
      <c r="A335" s="32">
        <v>41253.562276294848</v>
      </c>
      <c r="B335">
        <v>17.079999999999998</v>
      </c>
      <c r="C335">
        <v>19.5</v>
      </c>
      <c r="D335">
        <v>21.3</v>
      </c>
      <c r="E335" s="24">
        <f t="shared" si="49"/>
        <v>1.4364661096624332</v>
      </c>
      <c r="F335" s="24"/>
      <c r="G335" s="24">
        <f t="shared" si="54"/>
        <v>1.4364661096624332</v>
      </c>
      <c r="H335" s="2">
        <f t="shared" si="55"/>
        <v>-17.410805300713555</v>
      </c>
      <c r="I335" s="2">
        <f t="shared" si="56"/>
        <v>-19.877675840978593</v>
      </c>
    </row>
    <row r="336" spans="1:9" x14ac:dyDescent="0.25">
      <c r="A336" s="32">
        <v>41253.562970739295</v>
      </c>
      <c r="B336">
        <v>17.07</v>
      </c>
      <c r="C336">
        <v>19.5</v>
      </c>
      <c r="D336">
        <v>21.3</v>
      </c>
      <c r="E336" s="24">
        <f t="shared" si="49"/>
        <v>1.4371605541091412</v>
      </c>
      <c r="F336" s="24"/>
      <c r="G336" s="24">
        <f t="shared" si="54"/>
        <v>1.4371605541091412</v>
      </c>
      <c r="H336" s="2">
        <f t="shared" si="55"/>
        <v>-17.400611620795107</v>
      </c>
      <c r="I336" s="2">
        <f t="shared" si="56"/>
        <v>-19.877675840978593</v>
      </c>
    </row>
    <row r="337" spans="1:9" x14ac:dyDescent="0.25">
      <c r="A337" s="32">
        <v>41253.563665183741</v>
      </c>
      <c r="B337">
        <v>17.09</v>
      </c>
      <c r="C337">
        <v>19.510000000000002</v>
      </c>
      <c r="D337">
        <v>21.3</v>
      </c>
      <c r="E337" s="24">
        <f t="shared" si="49"/>
        <v>1.4378549985558493</v>
      </c>
      <c r="F337" s="24"/>
      <c r="G337" s="24">
        <f t="shared" si="54"/>
        <v>1.4378549985558493</v>
      </c>
      <c r="H337" s="2">
        <f t="shared" si="55"/>
        <v>-17.420998980632007</v>
      </c>
      <c r="I337" s="2">
        <f t="shared" si="56"/>
        <v>-19.887869520897045</v>
      </c>
    </row>
    <row r="338" spans="1:9" x14ac:dyDescent="0.25">
      <c r="A338" s="32">
        <v>41253.564359628181</v>
      </c>
      <c r="B338">
        <v>17.09</v>
      </c>
      <c r="C338">
        <v>19.52</v>
      </c>
      <c r="D338">
        <v>21.3</v>
      </c>
      <c r="E338" s="24">
        <f t="shared" si="49"/>
        <v>1.4385494429952814</v>
      </c>
      <c r="F338" s="24"/>
      <c r="G338" s="24">
        <f t="shared" si="54"/>
        <v>1.4385494429952814</v>
      </c>
      <c r="H338" s="2">
        <f t="shared" si="55"/>
        <v>-17.420998980632007</v>
      </c>
      <c r="I338" s="2">
        <f t="shared" si="56"/>
        <v>-19.898063200815493</v>
      </c>
    </row>
    <row r="339" spans="1:9" x14ac:dyDescent="0.25">
      <c r="A339" s="32">
        <v>41253.565054072627</v>
      </c>
      <c r="B339">
        <v>17.09</v>
      </c>
      <c r="C339">
        <v>19.510000000000002</v>
      </c>
      <c r="D339">
        <v>21.3</v>
      </c>
      <c r="E339" s="24">
        <f t="shared" si="49"/>
        <v>1.4392438874419895</v>
      </c>
      <c r="F339" s="24"/>
      <c r="G339" s="24">
        <f t="shared" si="54"/>
        <v>1.4392438874419895</v>
      </c>
      <c r="H339" s="2">
        <f t="shared" si="55"/>
        <v>-17.420998980632007</v>
      </c>
      <c r="I339" s="2">
        <f t="shared" si="56"/>
        <v>-19.887869520897045</v>
      </c>
    </row>
    <row r="340" spans="1:9" x14ac:dyDescent="0.25">
      <c r="A340" s="32">
        <v>41253.565748517074</v>
      </c>
      <c r="B340">
        <v>17.11</v>
      </c>
      <c r="C340">
        <v>19.53</v>
      </c>
      <c r="D340">
        <v>21.3</v>
      </c>
      <c r="E340" s="24">
        <f t="shared" si="49"/>
        <v>1.4399383318886976</v>
      </c>
      <c r="F340" s="24">
        <f t="shared" ref="F340" si="59">A340</f>
        <v>41253.565748517074</v>
      </c>
      <c r="G340" s="24">
        <f t="shared" si="54"/>
        <v>1.4399383318886976</v>
      </c>
      <c r="H340" s="2">
        <f t="shared" si="55"/>
        <v>-17.44138634046891</v>
      </c>
      <c r="I340" s="2">
        <f t="shared" si="56"/>
        <v>-19.908256880733948</v>
      </c>
    </row>
    <row r="341" spans="1:9" x14ac:dyDescent="0.25">
      <c r="A341" s="32">
        <v>41253.566442961514</v>
      </c>
      <c r="B341">
        <v>17.100000000000001</v>
      </c>
      <c r="C341">
        <v>19.52</v>
      </c>
      <c r="D341">
        <v>21.3</v>
      </c>
      <c r="E341" s="24">
        <f t="shared" si="49"/>
        <v>1.4406327763281297</v>
      </c>
      <c r="F341" s="24"/>
      <c r="G341" s="24">
        <f t="shared" si="54"/>
        <v>1.4406327763281297</v>
      </c>
      <c r="H341" s="2">
        <f t="shared" si="55"/>
        <v>-17.431192660550462</v>
      </c>
      <c r="I341" s="2">
        <f t="shared" si="56"/>
        <v>-19.898063200815493</v>
      </c>
    </row>
    <row r="342" spans="1:9" x14ac:dyDescent="0.25">
      <c r="A342" s="32">
        <v>41253.56713740596</v>
      </c>
      <c r="B342">
        <v>17.13</v>
      </c>
      <c r="C342">
        <v>19.54</v>
      </c>
      <c r="D342">
        <v>21.3</v>
      </c>
      <c r="E342" s="24">
        <f t="shared" si="49"/>
        <v>1.4413272207748378</v>
      </c>
      <c r="F342" s="24"/>
      <c r="G342" s="24">
        <f t="shared" si="54"/>
        <v>1.4413272207748378</v>
      </c>
      <c r="H342" s="2">
        <f t="shared" si="55"/>
        <v>-17.461773700305809</v>
      </c>
      <c r="I342" s="2">
        <f t="shared" si="56"/>
        <v>-19.918450560652396</v>
      </c>
    </row>
    <row r="343" spans="1:9" x14ac:dyDescent="0.25">
      <c r="A343" s="32">
        <v>41253.567831850407</v>
      </c>
      <c r="B343">
        <v>17.11</v>
      </c>
      <c r="C343">
        <v>19.53</v>
      </c>
      <c r="D343">
        <v>21.3</v>
      </c>
      <c r="E343" s="24">
        <f t="shared" si="49"/>
        <v>1.4420216652215458</v>
      </c>
      <c r="F343" s="24"/>
      <c r="G343" s="24">
        <f t="shared" si="54"/>
        <v>1.4420216652215458</v>
      </c>
      <c r="H343" s="2">
        <f t="shared" si="55"/>
        <v>-17.44138634046891</v>
      </c>
      <c r="I343" s="2">
        <f t="shared" si="56"/>
        <v>-19.908256880733948</v>
      </c>
    </row>
    <row r="344" spans="1:9" x14ac:dyDescent="0.25">
      <c r="A344" s="32">
        <v>41253.568526294854</v>
      </c>
      <c r="B344">
        <v>17.16</v>
      </c>
      <c r="C344">
        <v>19.559999999999999</v>
      </c>
      <c r="D344">
        <v>21.3</v>
      </c>
      <c r="E344" s="24">
        <f t="shared" si="49"/>
        <v>1.4427161096682539</v>
      </c>
      <c r="F344" s="24"/>
      <c r="G344" s="24">
        <f t="shared" si="54"/>
        <v>1.4427161096682539</v>
      </c>
      <c r="H344" s="2">
        <f t="shared" si="55"/>
        <v>-17.492354740061163</v>
      </c>
      <c r="I344" s="2">
        <f t="shared" si="56"/>
        <v>-19.938837920489295</v>
      </c>
    </row>
    <row r="345" spans="1:9" x14ac:dyDescent="0.25">
      <c r="A345" s="32">
        <v>41253.569220739293</v>
      </c>
      <c r="B345">
        <v>17.149999999999999</v>
      </c>
      <c r="C345">
        <v>19.579999999999998</v>
      </c>
      <c r="D345">
        <v>21.3</v>
      </c>
      <c r="E345" s="24">
        <f t="shared" si="49"/>
        <v>1.443410554107686</v>
      </c>
      <c r="F345" s="24"/>
      <c r="G345" s="24">
        <f t="shared" si="54"/>
        <v>1.443410554107686</v>
      </c>
      <c r="H345" s="2">
        <f t="shared" si="55"/>
        <v>-17.482161060142712</v>
      </c>
      <c r="I345" s="2">
        <f t="shared" si="56"/>
        <v>-19.959225280326198</v>
      </c>
    </row>
    <row r="346" spans="1:9" x14ac:dyDescent="0.25">
      <c r="A346" s="32">
        <v>41253.56991518374</v>
      </c>
      <c r="B346">
        <v>17.149999999999999</v>
      </c>
      <c r="C346">
        <v>19.57</v>
      </c>
      <c r="D346">
        <v>21.3</v>
      </c>
      <c r="E346" s="24">
        <f t="shared" si="49"/>
        <v>1.4441049985543941</v>
      </c>
      <c r="F346" s="24">
        <f t="shared" ref="F346" si="60">A346</f>
        <v>41253.56991518374</v>
      </c>
      <c r="G346" s="24">
        <f t="shared" si="54"/>
        <v>1.4441049985543941</v>
      </c>
      <c r="H346" s="2">
        <f t="shared" si="55"/>
        <v>-17.482161060142712</v>
      </c>
      <c r="I346" s="2">
        <f t="shared" si="56"/>
        <v>-19.949031600407746</v>
      </c>
    </row>
    <row r="347" spans="1:9" x14ac:dyDescent="0.25">
      <c r="A347" s="32">
        <v>41253.570609628187</v>
      </c>
      <c r="B347">
        <v>17.149999999999999</v>
      </c>
      <c r="C347">
        <v>19.579999999999998</v>
      </c>
      <c r="D347">
        <v>21.3</v>
      </c>
      <c r="E347" s="24">
        <f t="shared" si="49"/>
        <v>1.4447994430011022</v>
      </c>
      <c r="F347" s="24"/>
      <c r="G347" s="24">
        <f t="shared" si="54"/>
        <v>1.4447994430011022</v>
      </c>
      <c r="H347" s="2">
        <f t="shared" si="55"/>
        <v>-17.482161060142712</v>
      </c>
      <c r="I347" s="2">
        <f t="shared" si="56"/>
        <v>-19.959225280326198</v>
      </c>
    </row>
    <row r="348" spans="1:9" x14ac:dyDescent="0.25">
      <c r="A348" s="32">
        <v>41253.571304072626</v>
      </c>
      <c r="B348">
        <v>17.14</v>
      </c>
      <c r="C348">
        <v>19.57</v>
      </c>
      <c r="D348">
        <v>21.31</v>
      </c>
      <c r="E348" s="24">
        <f t="shared" si="49"/>
        <v>1.4454938874405343</v>
      </c>
      <c r="F348" s="24"/>
      <c r="G348" s="24">
        <f t="shared" si="54"/>
        <v>1.4454938874405343</v>
      </c>
      <c r="H348" s="2">
        <f t="shared" si="55"/>
        <v>-17.47196738022426</v>
      </c>
      <c r="I348" s="2">
        <f t="shared" si="56"/>
        <v>-19.949031600407746</v>
      </c>
    </row>
    <row r="349" spans="1:9" x14ac:dyDescent="0.25">
      <c r="A349" s="32">
        <v>41253.571998517073</v>
      </c>
      <c r="B349">
        <v>17.16</v>
      </c>
      <c r="C349">
        <v>19.559999999999999</v>
      </c>
      <c r="D349">
        <v>21.31</v>
      </c>
      <c r="E349" s="24">
        <f t="shared" si="49"/>
        <v>1.4461883318872424</v>
      </c>
      <c r="F349" s="24"/>
      <c r="G349" s="24">
        <f t="shared" si="54"/>
        <v>1.4461883318872424</v>
      </c>
      <c r="H349" s="2">
        <f t="shared" si="55"/>
        <v>-17.492354740061163</v>
      </c>
      <c r="I349" s="2">
        <f t="shared" si="56"/>
        <v>-19.938837920489295</v>
      </c>
    </row>
    <row r="350" spans="1:9" x14ac:dyDescent="0.25">
      <c r="A350" s="32">
        <v>41253.572692961519</v>
      </c>
      <c r="B350">
        <v>17.14</v>
      </c>
      <c r="C350">
        <v>19.57</v>
      </c>
      <c r="D350">
        <v>21.31</v>
      </c>
      <c r="E350" s="24">
        <f t="shared" si="49"/>
        <v>1.4468827763339505</v>
      </c>
      <c r="F350" s="24"/>
      <c r="G350" s="24">
        <f t="shared" si="54"/>
        <v>1.4468827763339505</v>
      </c>
      <c r="H350" s="2">
        <f t="shared" si="55"/>
        <v>-17.47196738022426</v>
      </c>
      <c r="I350" s="2">
        <f t="shared" si="56"/>
        <v>-19.949031600407746</v>
      </c>
    </row>
    <row r="351" spans="1:9" x14ac:dyDescent="0.25">
      <c r="A351" s="32">
        <v>41253.573387405959</v>
      </c>
      <c r="B351">
        <v>17.16</v>
      </c>
      <c r="C351">
        <v>19.579999999999998</v>
      </c>
      <c r="D351">
        <v>21.31</v>
      </c>
      <c r="E351" s="24">
        <f t="shared" si="49"/>
        <v>1.4475772207733826</v>
      </c>
      <c r="F351" s="24"/>
      <c r="G351" s="24">
        <f t="shared" si="54"/>
        <v>1.4475772207733826</v>
      </c>
      <c r="H351" s="2">
        <f t="shared" si="55"/>
        <v>-17.492354740061163</v>
      </c>
      <c r="I351" s="2">
        <f t="shared" si="56"/>
        <v>-19.959225280326198</v>
      </c>
    </row>
    <row r="352" spans="1:9" x14ac:dyDescent="0.25">
      <c r="A352" s="32">
        <v>41253.574081850405</v>
      </c>
      <c r="B352">
        <v>17.170000000000002</v>
      </c>
      <c r="C352">
        <v>19.61</v>
      </c>
      <c r="D352">
        <v>21.31</v>
      </c>
      <c r="E352" s="24">
        <f t="shared" si="49"/>
        <v>1.4482716652200907</v>
      </c>
      <c r="F352" s="24">
        <f t="shared" ref="F352" si="61">A352</f>
        <v>41253.574081850405</v>
      </c>
      <c r="G352" s="24">
        <f t="shared" si="54"/>
        <v>1.4482716652200907</v>
      </c>
      <c r="H352" s="2">
        <f t="shared" si="55"/>
        <v>-17.502548419979615</v>
      </c>
      <c r="I352" s="2">
        <f t="shared" si="56"/>
        <v>-19.989806320081549</v>
      </c>
    </row>
    <row r="353" spans="1:9" x14ac:dyDescent="0.25">
      <c r="A353" s="32">
        <v>41253.574776294852</v>
      </c>
      <c r="B353">
        <v>17.149999999999999</v>
      </c>
      <c r="C353">
        <v>19.59</v>
      </c>
      <c r="D353">
        <v>21.31</v>
      </c>
      <c r="E353" s="24">
        <f t="shared" si="49"/>
        <v>1.4489661096667987</v>
      </c>
      <c r="F353" s="24"/>
      <c r="G353" s="24">
        <f t="shared" si="54"/>
        <v>1.4489661096667987</v>
      </c>
      <c r="H353" s="2">
        <f t="shared" si="55"/>
        <v>-17.482161060142712</v>
      </c>
      <c r="I353" s="2">
        <f t="shared" si="56"/>
        <v>-19.969418960244649</v>
      </c>
    </row>
    <row r="354" spans="1:9" x14ac:dyDescent="0.25">
      <c r="A354" s="32">
        <v>41253.575470739292</v>
      </c>
      <c r="B354">
        <v>17.170000000000002</v>
      </c>
      <c r="C354">
        <v>19.579999999999998</v>
      </c>
      <c r="D354">
        <v>21.31</v>
      </c>
      <c r="E354" s="24">
        <f t="shared" si="49"/>
        <v>1.4496605541062308</v>
      </c>
      <c r="F354" s="24"/>
      <c r="G354" s="24">
        <f t="shared" si="54"/>
        <v>1.4496605541062308</v>
      </c>
      <c r="H354" s="2">
        <f t="shared" si="55"/>
        <v>-17.502548419979615</v>
      </c>
      <c r="I354" s="2">
        <f t="shared" si="56"/>
        <v>-19.959225280326198</v>
      </c>
    </row>
    <row r="355" spans="1:9" x14ac:dyDescent="0.25">
      <c r="A355" s="32">
        <v>41253.576165183738</v>
      </c>
      <c r="B355">
        <v>17.190000000000001</v>
      </c>
      <c r="C355">
        <v>19.600000000000001</v>
      </c>
      <c r="D355">
        <v>21.31</v>
      </c>
      <c r="E355" s="24">
        <f t="shared" si="49"/>
        <v>1.4503549985529389</v>
      </c>
      <c r="F355" s="24"/>
      <c r="G355" s="24">
        <f t="shared" si="54"/>
        <v>1.4503549985529389</v>
      </c>
      <c r="H355" s="2">
        <f t="shared" si="55"/>
        <v>-17.522935779816514</v>
      </c>
      <c r="I355" s="2">
        <f t="shared" si="56"/>
        <v>-19.979612640163101</v>
      </c>
    </row>
    <row r="356" spans="1:9" x14ac:dyDescent="0.25">
      <c r="A356" s="32">
        <v>41253.576859628185</v>
      </c>
      <c r="B356">
        <v>17.2</v>
      </c>
      <c r="C356">
        <v>19.62</v>
      </c>
      <c r="D356">
        <v>21.31</v>
      </c>
      <c r="E356" s="24">
        <f t="shared" si="49"/>
        <v>1.451049442999647</v>
      </c>
      <c r="F356" s="24"/>
      <c r="G356" s="24">
        <f t="shared" si="54"/>
        <v>1.451049442999647</v>
      </c>
      <c r="H356" s="2">
        <f t="shared" si="55"/>
        <v>-17.533129459734965</v>
      </c>
      <c r="I356" s="2">
        <f t="shared" si="56"/>
        <v>-20</v>
      </c>
    </row>
    <row r="357" spans="1:9" x14ac:dyDescent="0.25">
      <c r="A357" s="32">
        <v>41253.577554072624</v>
      </c>
      <c r="B357">
        <v>17.190000000000001</v>
      </c>
      <c r="C357">
        <v>19.62</v>
      </c>
      <c r="D357">
        <v>21.31</v>
      </c>
      <c r="E357" s="24">
        <f t="shared" si="49"/>
        <v>1.4517438874390791</v>
      </c>
      <c r="F357" s="24"/>
      <c r="G357" s="24">
        <f t="shared" si="54"/>
        <v>1.4517438874390791</v>
      </c>
      <c r="H357" s="2">
        <f t="shared" si="55"/>
        <v>-17.522935779816514</v>
      </c>
      <c r="I357" s="2">
        <f t="shared" si="56"/>
        <v>-20</v>
      </c>
    </row>
    <row r="358" spans="1:9" x14ac:dyDescent="0.25">
      <c r="A358" s="32">
        <v>41253.578248517071</v>
      </c>
      <c r="B358">
        <v>17.18</v>
      </c>
      <c r="C358">
        <v>19.61</v>
      </c>
      <c r="D358">
        <v>21.31</v>
      </c>
      <c r="E358" s="24">
        <f t="shared" si="49"/>
        <v>1.4524383318857872</v>
      </c>
      <c r="F358" s="24">
        <f t="shared" ref="F358" si="62">A358</f>
        <v>41253.578248517071</v>
      </c>
      <c r="G358" s="24">
        <f t="shared" si="54"/>
        <v>1.4524383318857872</v>
      </c>
      <c r="H358" s="2">
        <f t="shared" si="55"/>
        <v>-17.512742099898063</v>
      </c>
      <c r="I358" s="2">
        <f t="shared" si="56"/>
        <v>-19.989806320081549</v>
      </c>
    </row>
    <row r="359" spans="1:9" x14ac:dyDescent="0.25">
      <c r="A359" s="32">
        <v>41253.578942961518</v>
      </c>
      <c r="B359">
        <v>17.190000000000001</v>
      </c>
      <c r="C359">
        <v>19.61</v>
      </c>
      <c r="D359">
        <v>21.31</v>
      </c>
      <c r="E359" s="24">
        <f t="shared" si="49"/>
        <v>1.4531327763324953</v>
      </c>
      <c r="F359" s="24"/>
      <c r="G359" s="24">
        <f t="shared" si="54"/>
        <v>1.4531327763324953</v>
      </c>
      <c r="H359" s="2">
        <f t="shared" si="55"/>
        <v>-17.522935779816514</v>
      </c>
      <c r="I359" s="2">
        <f t="shared" si="56"/>
        <v>-19.989806320081549</v>
      </c>
    </row>
    <row r="360" spans="1:9" x14ac:dyDescent="0.25">
      <c r="A360" s="32">
        <v>41253.579637405965</v>
      </c>
      <c r="B360">
        <v>17.21</v>
      </c>
      <c r="C360">
        <v>19.63</v>
      </c>
      <c r="D360">
        <v>21.31</v>
      </c>
      <c r="E360" s="24">
        <f t="shared" si="49"/>
        <v>1.4538272207792033</v>
      </c>
      <c r="F360" s="24"/>
      <c r="G360" s="24">
        <f t="shared" si="54"/>
        <v>1.4538272207792033</v>
      </c>
      <c r="H360" s="2">
        <f t="shared" si="55"/>
        <v>-17.543323139653417</v>
      </c>
      <c r="I360" s="2">
        <f t="shared" si="56"/>
        <v>-20.010193679918451</v>
      </c>
    </row>
    <row r="361" spans="1:9" x14ac:dyDescent="0.25">
      <c r="A361" s="32">
        <v>41253.580331850404</v>
      </c>
      <c r="B361">
        <v>17.22</v>
      </c>
      <c r="C361">
        <v>19.63</v>
      </c>
      <c r="D361">
        <v>21.31</v>
      </c>
      <c r="E361" s="24">
        <f t="shared" si="49"/>
        <v>1.4545216652186355</v>
      </c>
      <c r="F361" s="24"/>
      <c r="G361" s="24">
        <f t="shared" si="54"/>
        <v>1.4545216652186355</v>
      </c>
      <c r="H361" s="2">
        <f t="shared" si="55"/>
        <v>-17.553516819571865</v>
      </c>
      <c r="I361" s="2">
        <f t="shared" si="56"/>
        <v>-20.010193679918451</v>
      </c>
    </row>
    <row r="362" spans="1:9" x14ac:dyDescent="0.25">
      <c r="A362" s="32">
        <v>41253.581026294851</v>
      </c>
      <c r="B362">
        <v>17.21</v>
      </c>
      <c r="C362">
        <v>19.600000000000001</v>
      </c>
      <c r="D362">
        <v>21.31</v>
      </c>
      <c r="E362" s="24">
        <f t="shared" si="49"/>
        <v>1.4552161096653435</v>
      </c>
      <c r="F362" s="24"/>
      <c r="G362" s="24">
        <f t="shared" si="54"/>
        <v>1.4552161096653435</v>
      </c>
      <c r="H362" s="2">
        <f t="shared" si="55"/>
        <v>-17.543323139653417</v>
      </c>
      <c r="I362" s="2">
        <f t="shared" si="56"/>
        <v>-19.979612640163101</v>
      </c>
    </row>
    <row r="363" spans="1:9" x14ac:dyDescent="0.25">
      <c r="A363" s="32">
        <v>41253.581720739297</v>
      </c>
      <c r="B363">
        <v>17.2</v>
      </c>
      <c r="C363">
        <v>19.600000000000001</v>
      </c>
      <c r="D363">
        <v>21.31</v>
      </c>
      <c r="E363" s="24">
        <f t="shared" si="49"/>
        <v>1.4559105541120516</v>
      </c>
      <c r="F363" s="24"/>
      <c r="G363" s="24">
        <f t="shared" si="54"/>
        <v>1.4559105541120516</v>
      </c>
      <c r="H363" s="2">
        <f t="shared" si="55"/>
        <v>-17.533129459734965</v>
      </c>
      <c r="I363" s="2">
        <f t="shared" si="56"/>
        <v>-19.979612640163101</v>
      </c>
    </row>
    <row r="364" spans="1:9" x14ac:dyDescent="0.25">
      <c r="A364" s="32">
        <v>41253.582415183737</v>
      </c>
      <c r="B364">
        <v>17.239999999999998</v>
      </c>
      <c r="C364">
        <v>19.66</v>
      </c>
      <c r="D364">
        <v>21.31</v>
      </c>
      <c r="E364" s="24">
        <f t="shared" si="49"/>
        <v>1.4566049985514837</v>
      </c>
      <c r="F364" s="24">
        <f t="shared" ref="F364" si="63">A364</f>
        <v>41253.582415183737</v>
      </c>
      <c r="G364" s="24">
        <f t="shared" si="54"/>
        <v>1.4566049985514837</v>
      </c>
      <c r="H364" s="2">
        <f t="shared" si="55"/>
        <v>-17.573904179408764</v>
      </c>
      <c r="I364" s="2">
        <f t="shared" si="56"/>
        <v>-20.040774719673802</v>
      </c>
    </row>
    <row r="365" spans="1:9" x14ac:dyDescent="0.25">
      <c r="A365" s="32">
        <v>41253.583109628184</v>
      </c>
      <c r="B365">
        <v>17.21</v>
      </c>
      <c r="C365">
        <v>19.66</v>
      </c>
      <c r="D365">
        <v>21.31</v>
      </c>
      <c r="E365" s="24">
        <f t="shared" si="49"/>
        <v>1.4572994429981918</v>
      </c>
      <c r="F365" s="24"/>
      <c r="G365" s="24">
        <f t="shared" si="54"/>
        <v>1.4572994429981918</v>
      </c>
      <c r="H365" s="2">
        <f t="shared" si="55"/>
        <v>-17.543323139653417</v>
      </c>
      <c r="I365" s="2">
        <f t="shared" si="56"/>
        <v>-20.040774719673802</v>
      </c>
    </row>
    <row r="366" spans="1:9" x14ac:dyDescent="0.25">
      <c r="A366" s="32">
        <v>41253.58380407263</v>
      </c>
      <c r="B366">
        <v>17.21</v>
      </c>
      <c r="C366">
        <v>19.649999999999999</v>
      </c>
      <c r="D366">
        <v>21.31</v>
      </c>
      <c r="E366" s="24">
        <f t="shared" ref="E366:E429" si="64">A366-$K$2</f>
        <v>1.4579938874448999</v>
      </c>
      <c r="F366" s="24"/>
      <c r="G366" s="24">
        <f t="shared" si="54"/>
        <v>1.4579938874448999</v>
      </c>
      <c r="H366" s="2">
        <f t="shared" si="55"/>
        <v>-17.543323139653417</v>
      </c>
      <c r="I366" s="2">
        <f t="shared" si="56"/>
        <v>-20.030581039755351</v>
      </c>
    </row>
    <row r="367" spans="1:9" x14ac:dyDescent="0.25">
      <c r="A367" s="32">
        <v>41253.58449851707</v>
      </c>
      <c r="B367">
        <v>17.23</v>
      </c>
      <c r="C367">
        <v>19.649999999999999</v>
      </c>
      <c r="D367">
        <v>21.32</v>
      </c>
      <c r="E367" s="24">
        <f t="shared" si="64"/>
        <v>1.458688331884332</v>
      </c>
      <c r="F367" s="24"/>
      <c r="G367" s="24">
        <f t="shared" si="54"/>
        <v>1.458688331884332</v>
      </c>
      <c r="H367" s="2">
        <f t="shared" si="55"/>
        <v>-17.563710499490316</v>
      </c>
      <c r="I367" s="2">
        <f t="shared" si="56"/>
        <v>-20.030581039755351</v>
      </c>
    </row>
    <row r="368" spans="1:9" x14ac:dyDescent="0.25">
      <c r="A368" s="32">
        <v>41253.585192961516</v>
      </c>
      <c r="B368">
        <v>17.25</v>
      </c>
      <c r="C368">
        <v>19.66</v>
      </c>
      <c r="D368">
        <v>21.32</v>
      </c>
      <c r="E368" s="24">
        <f t="shared" si="64"/>
        <v>1.4593827763310401</v>
      </c>
      <c r="F368" s="24"/>
      <c r="G368" s="24">
        <f t="shared" si="54"/>
        <v>1.4593827763310401</v>
      </c>
      <c r="H368" s="2">
        <f t="shared" si="55"/>
        <v>-17.584097859327219</v>
      </c>
      <c r="I368" s="2">
        <f t="shared" si="56"/>
        <v>-20.040774719673802</v>
      </c>
    </row>
    <row r="369" spans="1:9" x14ac:dyDescent="0.25">
      <c r="A369" s="32">
        <v>41253.585887405963</v>
      </c>
      <c r="B369">
        <v>17.260000000000002</v>
      </c>
      <c r="C369">
        <v>19.670000000000002</v>
      </c>
      <c r="D369">
        <v>21.32</v>
      </c>
      <c r="E369" s="24">
        <f t="shared" si="64"/>
        <v>1.4600772207777482</v>
      </c>
      <c r="F369" s="24"/>
      <c r="G369" s="24">
        <f t="shared" si="54"/>
        <v>1.4600772207777482</v>
      </c>
      <c r="H369" s="2">
        <f t="shared" si="55"/>
        <v>-17.59429153924567</v>
      </c>
      <c r="I369" s="2">
        <f t="shared" si="56"/>
        <v>-20.050968399592254</v>
      </c>
    </row>
    <row r="370" spans="1:9" x14ac:dyDescent="0.25">
      <c r="A370" s="32">
        <v>41253.586581850403</v>
      </c>
      <c r="B370">
        <v>17.25</v>
      </c>
      <c r="C370">
        <v>19.670000000000002</v>
      </c>
      <c r="D370">
        <v>21.32</v>
      </c>
      <c r="E370" s="24">
        <f t="shared" si="64"/>
        <v>1.4607716652171803</v>
      </c>
      <c r="F370" s="24">
        <f t="shared" ref="F370" si="65">A370</f>
        <v>41253.586581850403</v>
      </c>
      <c r="G370" s="24">
        <f t="shared" si="54"/>
        <v>1.4607716652171803</v>
      </c>
      <c r="H370" s="2">
        <f t="shared" si="55"/>
        <v>-17.584097859327219</v>
      </c>
      <c r="I370" s="2">
        <f t="shared" si="56"/>
        <v>-20.050968399592254</v>
      </c>
    </row>
    <row r="371" spans="1:9" x14ac:dyDescent="0.25">
      <c r="A371" s="32">
        <v>41253.587276294849</v>
      </c>
      <c r="B371">
        <v>17.170000000000002</v>
      </c>
      <c r="C371">
        <v>19.600000000000001</v>
      </c>
      <c r="D371">
        <v>21.32</v>
      </c>
      <c r="E371" s="24">
        <f t="shared" si="64"/>
        <v>1.4614661096638883</v>
      </c>
      <c r="F371" s="24"/>
      <c r="G371" s="24">
        <f t="shared" si="54"/>
        <v>1.4614661096638883</v>
      </c>
      <c r="H371" s="2">
        <f t="shared" si="55"/>
        <v>-17.502548419979615</v>
      </c>
      <c r="I371" s="2">
        <f t="shared" si="56"/>
        <v>-19.979612640163101</v>
      </c>
    </row>
    <row r="372" spans="1:9" x14ac:dyDescent="0.25">
      <c r="A372" s="32">
        <v>41253.587970739296</v>
      </c>
      <c r="B372">
        <v>17.21</v>
      </c>
      <c r="C372">
        <v>19.63</v>
      </c>
      <c r="D372">
        <v>21.32</v>
      </c>
      <c r="E372" s="24">
        <f t="shared" si="64"/>
        <v>1.4621605541105964</v>
      </c>
      <c r="F372" s="24"/>
      <c r="G372" s="24">
        <f t="shared" si="54"/>
        <v>1.4621605541105964</v>
      </c>
      <c r="H372" s="2">
        <f t="shared" si="55"/>
        <v>-17.543323139653417</v>
      </c>
      <c r="I372" s="2">
        <f t="shared" si="56"/>
        <v>-20.010193679918451</v>
      </c>
    </row>
    <row r="373" spans="1:9" x14ac:dyDescent="0.25">
      <c r="A373" s="32">
        <v>41253.588665183735</v>
      </c>
      <c r="B373">
        <v>17.23</v>
      </c>
      <c r="C373">
        <v>19.64</v>
      </c>
      <c r="D373">
        <v>21.32</v>
      </c>
      <c r="E373" s="24">
        <f t="shared" si="64"/>
        <v>1.4628549985500285</v>
      </c>
      <c r="F373" s="24"/>
      <c r="G373" s="24">
        <f t="shared" si="54"/>
        <v>1.4628549985500285</v>
      </c>
      <c r="H373" s="2">
        <f t="shared" si="55"/>
        <v>-17.563710499490316</v>
      </c>
      <c r="I373" s="2">
        <f t="shared" si="56"/>
        <v>-20.020387359836903</v>
      </c>
    </row>
    <row r="374" spans="1:9" x14ac:dyDescent="0.25">
      <c r="A374" s="32">
        <v>41253.589359628182</v>
      </c>
      <c r="B374">
        <v>17.23</v>
      </c>
      <c r="C374">
        <v>19.649999999999999</v>
      </c>
      <c r="D374">
        <v>21.32</v>
      </c>
      <c r="E374" s="24">
        <f t="shared" si="64"/>
        <v>1.4635494429967366</v>
      </c>
      <c r="F374" s="24"/>
      <c r="G374" s="24">
        <f t="shared" si="54"/>
        <v>1.4635494429967366</v>
      </c>
      <c r="H374" s="2">
        <f t="shared" si="55"/>
        <v>-17.563710499490316</v>
      </c>
      <c r="I374" s="2">
        <f t="shared" si="56"/>
        <v>-20.030581039755351</v>
      </c>
    </row>
    <row r="375" spans="1:9" x14ac:dyDescent="0.25">
      <c r="A375" s="32">
        <v>41253.596304072627</v>
      </c>
      <c r="B375">
        <v>17.28</v>
      </c>
      <c r="C375">
        <v>19.7</v>
      </c>
      <c r="D375">
        <v>21.32</v>
      </c>
      <c r="E375" s="24">
        <f t="shared" si="64"/>
        <v>1.4704938874419895</v>
      </c>
      <c r="F375" s="24"/>
      <c r="G375" s="24">
        <f t="shared" si="54"/>
        <v>1.4704938874419895</v>
      </c>
      <c r="H375" s="2">
        <f t="shared" si="55"/>
        <v>-17.61467889908257</v>
      </c>
      <c r="I375" s="2">
        <f t="shared" si="56"/>
        <v>-20.081549439347604</v>
      </c>
    </row>
    <row r="376" spans="1:9" x14ac:dyDescent="0.25">
      <c r="A376" s="32">
        <v>41253.603248517073</v>
      </c>
      <c r="B376">
        <v>17.34</v>
      </c>
      <c r="C376">
        <v>19.760000000000002</v>
      </c>
      <c r="D376">
        <v>21.31</v>
      </c>
      <c r="E376" s="24">
        <f t="shared" si="64"/>
        <v>1.4774383318872424</v>
      </c>
      <c r="F376" s="24">
        <f t="shared" ref="F376" si="66">A376</f>
        <v>41253.603248517073</v>
      </c>
      <c r="G376" s="24">
        <f t="shared" si="54"/>
        <v>1.4774383318872424</v>
      </c>
      <c r="H376" s="2">
        <f t="shared" si="55"/>
        <v>-17.675840978593271</v>
      </c>
      <c r="I376" s="2">
        <f t="shared" si="56"/>
        <v>-20.142711518858309</v>
      </c>
    </row>
    <row r="377" spans="1:9" x14ac:dyDescent="0.25">
      <c r="A377" s="32">
        <v>41253.610192961518</v>
      </c>
      <c r="B377">
        <v>17.38</v>
      </c>
      <c r="C377">
        <v>19.809999999999999</v>
      </c>
      <c r="D377">
        <v>21.31</v>
      </c>
      <c r="E377" s="24">
        <f t="shared" si="64"/>
        <v>1.4843827763324953</v>
      </c>
      <c r="F377" s="24"/>
      <c r="G377" s="24">
        <f t="shared" si="54"/>
        <v>1.4843827763324953</v>
      </c>
      <c r="H377" s="2">
        <f t="shared" si="55"/>
        <v>-17.716615698267073</v>
      </c>
      <c r="I377" s="2">
        <f t="shared" si="56"/>
        <v>-20.19367991845056</v>
      </c>
    </row>
    <row r="378" spans="1:9" x14ac:dyDescent="0.25">
      <c r="A378" s="32">
        <v>41253.617137405963</v>
      </c>
      <c r="B378">
        <v>17.440000000000001</v>
      </c>
      <c r="C378">
        <v>19.86</v>
      </c>
      <c r="D378">
        <v>21.3</v>
      </c>
      <c r="E378" s="24">
        <f t="shared" si="64"/>
        <v>1.4913272207777482</v>
      </c>
      <c r="F378" s="24"/>
      <c r="G378" s="24">
        <f t="shared" si="54"/>
        <v>1.4913272207777482</v>
      </c>
      <c r="H378" s="2">
        <f t="shared" si="55"/>
        <v>-17.777777777777779</v>
      </c>
      <c r="I378" s="2">
        <f t="shared" si="56"/>
        <v>-20.244648318042813</v>
      </c>
    </row>
    <row r="379" spans="1:9" x14ac:dyDescent="0.25">
      <c r="A379" s="32">
        <v>41253.624081850408</v>
      </c>
      <c r="B379">
        <v>17.39</v>
      </c>
      <c r="C379">
        <v>19.809999999999999</v>
      </c>
      <c r="D379">
        <v>21.29</v>
      </c>
      <c r="E379" s="24">
        <f t="shared" si="64"/>
        <v>1.498271665223001</v>
      </c>
      <c r="F379" s="24"/>
      <c r="G379" s="24">
        <f t="shared" si="54"/>
        <v>1.498271665223001</v>
      </c>
      <c r="H379" s="2">
        <f t="shared" si="55"/>
        <v>-17.726809378185525</v>
      </c>
      <c r="I379" s="2">
        <f t="shared" si="56"/>
        <v>-20.19367991845056</v>
      </c>
    </row>
    <row r="380" spans="1:9" x14ac:dyDescent="0.25">
      <c r="A380" s="32">
        <v>41253.631026294854</v>
      </c>
      <c r="B380">
        <v>17.5</v>
      </c>
      <c r="C380">
        <v>19.93</v>
      </c>
      <c r="D380">
        <v>21.29</v>
      </c>
      <c r="E380" s="24">
        <f t="shared" si="64"/>
        <v>1.5052161096682539</v>
      </c>
      <c r="F380" s="24"/>
      <c r="G380" s="24">
        <f t="shared" si="54"/>
        <v>1.5052161096682539</v>
      </c>
      <c r="H380" s="2">
        <f t="shared" si="55"/>
        <v>-17.83893985728848</v>
      </c>
      <c r="I380" s="2">
        <f t="shared" si="56"/>
        <v>-20.316004077471966</v>
      </c>
    </row>
    <row r="381" spans="1:9" x14ac:dyDescent="0.25">
      <c r="A381" s="32">
        <v>41253.637970739292</v>
      </c>
      <c r="B381">
        <v>17.510000000000002</v>
      </c>
      <c r="C381">
        <v>19.93</v>
      </c>
      <c r="D381">
        <v>21.28</v>
      </c>
      <c r="E381" s="24">
        <f t="shared" si="64"/>
        <v>1.5121605541062308</v>
      </c>
      <c r="F381" s="24"/>
      <c r="G381" s="24">
        <f t="shared" si="54"/>
        <v>1.5121605541062308</v>
      </c>
      <c r="H381" s="2">
        <f t="shared" si="55"/>
        <v>-17.849133537206935</v>
      </c>
      <c r="I381" s="2">
        <f t="shared" si="56"/>
        <v>-20.316004077471966</v>
      </c>
    </row>
    <row r="382" spans="1:9" x14ac:dyDescent="0.25">
      <c r="A382" s="32">
        <v>41253.644915183737</v>
      </c>
      <c r="B382">
        <v>17.579999999999998</v>
      </c>
      <c r="C382">
        <v>19.98</v>
      </c>
      <c r="D382">
        <v>21.27</v>
      </c>
      <c r="E382" s="24">
        <f t="shared" si="64"/>
        <v>1.5191049985514837</v>
      </c>
      <c r="F382" s="24">
        <f t="shared" ref="F382" si="67">A382</f>
        <v>41253.644915183737</v>
      </c>
      <c r="G382" s="24">
        <f t="shared" si="54"/>
        <v>1.5191049985514837</v>
      </c>
      <c r="H382" s="2">
        <f t="shared" si="55"/>
        <v>-17.920489296636084</v>
      </c>
      <c r="I382" s="2">
        <f t="shared" si="56"/>
        <v>-20.36697247706422</v>
      </c>
    </row>
    <row r="383" spans="1:9" x14ac:dyDescent="0.25">
      <c r="A383" s="32">
        <v>41253.651859628182</v>
      </c>
      <c r="B383">
        <v>17.579999999999998</v>
      </c>
      <c r="C383">
        <v>20.03</v>
      </c>
      <c r="D383">
        <v>21.26</v>
      </c>
      <c r="E383" s="24">
        <f t="shared" si="64"/>
        <v>1.5260494429967366</v>
      </c>
      <c r="F383" s="24"/>
      <c r="G383" s="24">
        <f t="shared" si="54"/>
        <v>1.5260494429967366</v>
      </c>
      <c r="H383" s="2">
        <f t="shared" si="55"/>
        <v>-17.920489296636084</v>
      </c>
      <c r="I383" s="2">
        <f t="shared" si="56"/>
        <v>-20.417940876656473</v>
      </c>
    </row>
    <row r="384" spans="1:9" x14ac:dyDescent="0.25">
      <c r="A384" s="32">
        <v>41253.658804072627</v>
      </c>
      <c r="B384">
        <v>17.649999999999999</v>
      </c>
      <c r="C384">
        <v>20.079999999999998</v>
      </c>
      <c r="D384">
        <v>21.25</v>
      </c>
      <c r="E384" s="24">
        <f t="shared" si="64"/>
        <v>1.5329938874419895</v>
      </c>
      <c r="F384" s="24"/>
      <c r="G384" s="24">
        <f t="shared" si="54"/>
        <v>1.5329938874419895</v>
      </c>
      <c r="H384" s="2">
        <f t="shared" si="55"/>
        <v>-17.991845056065237</v>
      </c>
      <c r="I384" s="2">
        <f t="shared" si="56"/>
        <v>-20.468909276248723</v>
      </c>
    </row>
    <row r="385" spans="1:9" x14ac:dyDescent="0.25">
      <c r="A385" s="32">
        <v>41253.665748517073</v>
      </c>
      <c r="B385">
        <v>17.68</v>
      </c>
      <c r="C385">
        <v>20.100000000000001</v>
      </c>
      <c r="D385">
        <v>21.24</v>
      </c>
      <c r="E385" s="24">
        <f t="shared" si="64"/>
        <v>1.5399383318872424</v>
      </c>
      <c r="F385" s="24"/>
      <c r="G385" s="24">
        <f t="shared" si="54"/>
        <v>1.5399383318872424</v>
      </c>
      <c r="H385" s="2">
        <f t="shared" si="55"/>
        <v>-18.022426095820592</v>
      </c>
      <c r="I385" s="2">
        <f t="shared" si="56"/>
        <v>-20.48929663608563</v>
      </c>
    </row>
    <row r="386" spans="1:9" x14ac:dyDescent="0.25">
      <c r="A386" s="32">
        <v>41253.672692961518</v>
      </c>
      <c r="B386">
        <v>17.72</v>
      </c>
      <c r="C386">
        <v>20.16</v>
      </c>
      <c r="D386">
        <v>21.23</v>
      </c>
      <c r="E386" s="24">
        <f t="shared" si="64"/>
        <v>1.5468827763324953</v>
      </c>
      <c r="F386" s="24"/>
      <c r="G386" s="24">
        <f t="shared" si="54"/>
        <v>1.5468827763324953</v>
      </c>
      <c r="H386" s="2">
        <f t="shared" si="55"/>
        <v>-18.063200815494394</v>
      </c>
      <c r="I386" s="2">
        <f t="shared" si="56"/>
        <v>-20.550458715596331</v>
      </c>
    </row>
    <row r="387" spans="1:9" x14ac:dyDescent="0.25">
      <c r="A387" s="32">
        <v>41253.679637405963</v>
      </c>
      <c r="B387">
        <v>17.41</v>
      </c>
      <c r="C387">
        <v>19.850000000000001</v>
      </c>
      <c r="D387">
        <v>21.22</v>
      </c>
      <c r="E387" s="24">
        <f t="shared" si="64"/>
        <v>1.5538272207777482</v>
      </c>
      <c r="F387" s="24"/>
      <c r="G387" s="24">
        <f t="shared" si="54"/>
        <v>1.5538272207777482</v>
      </c>
      <c r="H387" s="2">
        <f t="shared" si="55"/>
        <v>-17.747196738022428</v>
      </c>
      <c r="I387" s="2">
        <f t="shared" si="56"/>
        <v>-20.234454638124365</v>
      </c>
    </row>
    <row r="388" spans="1:9" x14ac:dyDescent="0.25">
      <c r="A388" s="32">
        <v>41253.686581850408</v>
      </c>
      <c r="B388">
        <v>17.66</v>
      </c>
      <c r="C388">
        <v>20.11</v>
      </c>
      <c r="D388">
        <v>21.22</v>
      </c>
      <c r="E388" s="24">
        <f t="shared" si="64"/>
        <v>1.560771665223001</v>
      </c>
      <c r="F388" s="24">
        <f t="shared" ref="F388" si="68">A388</f>
        <v>41253.686581850408</v>
      </c>
      <c r="G388" s="24">
        <f t="shared" ref="G388:G451" si="69">E388</f>
        <v>1.560771665223001</v>
      </c>
      <c r="H388" s="2">
        <f t="shared" ref="H388:H451" si="70">-B388/0.981</f>
        <v>-18.002038735983689</v>
      </c>
      <c r="I388" s="2">
        <f t="shared" ref="I388:I451" si="71">-C388/0.981</f>
        <v>-20.499490316004078</v>
      </c>
    </row>
    <row r="389" spans="1:9" x14ac:dyDescent="0.25">
      <c r="A389" s="32">
        <v>41253.693526294854</v>
      </c>
      <c r="B389">
        <v>17.79</v>
      </c>
      <c r="C389">
        <v>20.22</v>
      </c>
      <c r="D389">
        <v>21.21</v>
      </c>
      <c r="E389" s="24">
        <f t="shared" si="64"/>
        <v>1.5677161096682539</v>
      </c>
      <c r="F389" s="24"/>
      <c r="G389" s="24">
        <f t="shared" si="69"/>
        <v>1.5677161096682539</v>
      </c>
      <c r="H389" s="2">
        <f t="shared" si="70"/>
        <v>-18.134556574923547</v>
      </c>
      <c r="I389" s="2">
        <f t="shared" si="71"/>
        <v>-20.611620795107033</v>
      </c>
    </row>
    <row r="390" spans="1:9" x14ac:dyDescent="0.25">
      <c r="A390" s="32">
        <v>41253.700470739292</v>
      </c>
      <c r="B390">
        <v>17.78</v>
      </c>
      <c r="C390">
        <v>20.22</v>
      </c>
      <c r="D390">
        <v>21.2</v>
      </c>
      <c r="E390" s="24">
        <f t="shared" si="64"/>
        <v>1.5746605541062308</v>
      </c>
      <c r="F390" s="24"/>
      <c r="G390" s="24">
        <f t="shared" si="69"/>
        <v>1.5746605541062308</v>
      </c>
      <c r="H390" s="2">
        <f t="shared" si="70"/>
        <v>-18.124362895005099</v>
      </c>
      <c r="I390" s="2">
        <f t="shared" si="71"/>
        <v>-20.611620795107033</v>
      </c>
    </row>
    <row r="391" spans="1:9" x14ac:dyDescent="0.25">
      <c r="A391" s="32">
        <v>41253.707415183737</v>
      </c>
      <c r="B391">
        <v>17.88</v>
      </c>
      <c r="C391">
        <v>20.32</v>
      </c>
      <c r="D391">
        <v>21.19</v>
      </c>
      <c r="E391" s="24">
        <f t="shared" si="64"/>
        <v>1.5816049985514837</v>
      </c>
      <c r="F391" s="24"/>
      <c r="G391" s="24">
        <f t="shared" si="69"/>
        <v>1.5816049985514837</v>
      </c>
      <c r="H391" s="2">
        <f t="shared" si="70"/>
        <v>-18.226299694189603</v>
      </c>
      <c r="I391" s="2">
        <f t="shared" si="71"/>
        <v>-20.71355759429154</v>
      </c>
    </row>
    <row r="392" spans="1:9" x14ac:dyDescent="0.25">
      <c r="A392" s="32">
        <v>41253.714359628182</v>
      </c>
      <c r="B392">
        <v>17.86</v>
      </c>
      <c r="C392">
        <v>20.3</v>
      </c>
      <c r="D392">
        <v>21.18</v>
      </c>
      <c r="E392" s="24">
        <f t="shared" si="64"/>
        <v>1.5885494429967366</v>
      </c>
      <c r="F392" s="24"/>
      <c r="G392" s="24">
        <f t="shared" si="69"/>
        <v>1.5885494429967366</v>
      </c>
      <c r="H392" s="2">
        <f t="shared" si="70"/>
        <v>-18.2059123343527</v>
      </c>
      <c r="I392" s="2">
        <f t="shared" si="71"/>
        <v>-20.693170234454641</v>
      </c>
    </row>
    <row r="393" spans="1:9" x14ac:dyDescent="0.25">
      <c r="A393" s="32">
        <v>41253.721304072627</v>
      </c>
      <c r="B393">
        <v>17.95</v>
      </c>
      <c r="C393">
        <v>20.38</v>
      </c>
      <c r="D393">
        <v>21.17</v>
      </c>
      <c r="E393" s="24">
        <f t="shared" si="64"/>
        <v>1.5954938874419895</v>
      </c>
      <c r="F393" s="24"/>
      <c r="G393" s="24">
        <f t="shared" si="69"/>
        <v>1.5954938874419895</v>
      </c>
      <c r="H393" s="2">
        <f t="shared" si="70"/>
        <v>-18.297655453618756</v>
      </c>
      <c r="I393" s="2">
        <f t="shared" si="71"/>
        <v>-20.774719673802242</v>
      </c>
    </row>
    <row r="394" spans="1:9" x14ac:dyDescent="0.25">
      <c r="A394" s="32">
        <v>41253.728248517073</v>
      </c>
      <c r="B394">
        <v>17.95</v>
      </c>
      <c r="C394">
        <v>20.39</v>
      </c>
      <c r="D394">
        <v>21.16</v>
      </c>
      <c r="E394" s="24">
        <f t="shared" si="64"/>
        <v>1.6024383318872424</v>
      </c>
      <c r="F394" s="24">
        <f t="shared" ref="F394" si="72">A394</f>
        <v>41253.728248517073</v>
      </c>
      <c r="G394" s="24">
        <f t="shared" si="69"/>
        <v>1.6024383318872424</v>
      </c>
      <c r="H394" s="2">
        <f t="shared" si="70"/>
        <v>-18.297655453618756</v>
      </c>
      <c r="I394" s="2">
        <f t="shared" si="71"/>
        <v>-20.784913353720693</v>
      </c>
    </row>
    <row r="395" spans="1:9" x14ac:dyDescent="0.25">
      <c r="A395" s="32">
        <v>41253.735192961518</v>
      </c>
      <c r="B395">
        <v>18</v>
      </c>
      <c r="C395">
        <v>20.46</v>
      </c>
      <c r="D395">
        <v>21.15</v>
      </c>
      <c r="E395" s="24">
        <f t="shared" si="64"/>
        <v>1.6093827763324953</v>
      </c>
      <c r="F395" s="24"/>
      <c r="G395" s="24">
        <f t="shared" si="69"/>
        <v>1.6093827763324953</v>
      </c>
      <c r="H395" s="2">
        <f t="shared" si="70"/>
        <v>-18.348623853211009</v>
      </c>
      <c r="I395" s="2">
        <f t="shared" si="71"/>
        <v>-20.85626911314985</v>
      </c>
    </row>
    <row r="396" spans="1:9" x14ac:dyDescent="0.25">
      <c r="A396" s="32">
        <v>41253.742137405963</v>
      </c>
      <c r="B396">
        <v>17.09</v>
      </c>
      <c r="C396">
        <v>19.57</v>
      </c>
      <c r="D396">
        <v>21.13</v>
      </c>
      <c r="E396" s="24">
        <f t="shared" si="64"/>
        <v>1.6163272207777482</v>
      </c>
      <c r="F396" s="24"/>
      <c r="G396" s="24">
        <f t="shared" si="69"/>
        <v>1.6163272207777482</v>
      </c>
      <c r="H396" s="2">
        <f t="shared" si="70"/>
        <v>-17.420998980632007</v>
      </c>
      <c r="I396" s="2">
        <f t="shared" si="71"/>
        <v>-19.949031600407746</v>
      </c>
    </row>
    <row r="397" spans="1:9" x14ac:dyDescent="0.25">
      <c r="A397" s="32">
        <v>41253.749081850408</v>
      </c>
      <c r="B397">
        <v>17.32</v>
      </c>
      <c r="C397">
        <v>19.8</v>
      </c>
      <c r="D397">
        <v>21.14</v>
      </c>
      <c r="E397" s="24">
        <f t="shared" si="64"/>
        <v>1.623271665223001</v>
      </c>
      <c r="F397" s="24"/>
      <c r="G397" s="24">
        <f t="shared" si="69"/>
        <v>1.623271665223001</v>
      </c>
      <c r="H397" s="2">
        <f t="shared" si="70"/>
        <v>-17.655453618756372</v>
      </c>
      <c r="I397" s="2">
        <f t="shared" si="71"/>
        <v>-20.183486238532112</v>
      </c>
    </row>
    <row r="398" spans="1:9" x14ac:dyDescent="0.25">
      <c r="A398" s="32">
        <v>41253.756026294854</v>
      </c>
      <c r="B398">
        <v>17.52</v>
      </c>
      <c r="C398">
        <v>20.02</v>
      </c>
      <c r="D398">
        <v>21.14</v>
      </c>
      <c r="E398" s="24">
        <f t="shared" si="64"/>
        <v>1.6302161096682539</v>
      </c>
      <c r="F398" s="24"/>
      <c r="G398" s="24">
        <f t="shared" si="69"/>
        <v>1.6302161096682539</v>
      </c>
      <c r="H398" s="2">
        <f t="shared" si="70"/>
        <v>-17.859327217125383</v>
      </c>
      <c r="I398" s="2">
        <f t="shared" si="71"/>
        <v>-20.407747196738022</v>
      </c>
    </row>
    <row r="399" spans="1:9" x14ac:dyDescent="0.25">
      <c r="A399" s="32">
        <v>41253.762970739292</v>
      </c>
      <c r="B399">
        <v>17.7</v>
      </c>
      <c r="C399">
        <v>20.18</v>
      </c>
      <c r="D399">
        <v>21.13</v>
      </c>
      <c r="E399" s="24">
        <f t="shared" si="64"/>
        <v>1.6371605541062308</v>
      </c>
      <c r="F399" s="24"/>
      <c r="G399" s="24">
        <f t="shared" si="69"/>
        <v>1.6371605541062308</v>
      </c>
      <c r="H399" s="2">
        <f t="shared" si="70"/>
        <v>-18.042813455657491</v>
      </c>
      <c r="I399" s="2">
        <f t="shared" si="71"/>
        <v>-20.570846075433231</v>
      </c>
    </row>
    <row r="400" spans="1:9" x14ac:dyDescent="0.25">
      <c r="A400" s="32">
        <v>41253.769915183737</v>
      </c>
      <c r="B400">
        <v>17.84</v>
      </c>
      <c r="C400">
        <v>20.329999999999998</v>
      </c>
      <c r="D400">
        <v>21.13</v>
      </c>
      <c r="E400" s="24">
        <f t="shared" si="64"/>
        <v>1.6441049985514837</v>
      </c>
      <c r="F400" s="24">
        <f t="shared" ref="F400" si="73">A400</f>
        <v>41253.769915183737</v>
      </c>
      <c r="G400" s="24">
        <f t="shared" si="69"/>
        <v>1.6441049985514837</v>
      </c>
      <c r="H400" s="2">
        <f t="shared" si="70"/>
        <v>-18.185524974515801</v>
      </c>
      <c r="I400" s="2">
        <f t="shared" si="71"/>
        <v>-20.723751274209988</v>
      </c>
    </row>
    <row r="401" spans="1:9" x14ac:dyDescent="0.25">
      <c r="A401" s="32">
        <v>41253.776859628182</v>
      </c>
      <c r="B401">
        <v>17.96</v>
      </c>
      <c r="C401">
        <v>20.45</v>
      </c>
      <c r="D401">
        <v>21.12</v>
      </c>
      <c r="E401" s="24">
        <f t="shared" si="64"/>
        <v>1.6510494429967366</v>
      </c>
      <c r="F401" s="24"/>
      <c r="G401" s="24">
        <f t="shared" si="69"/>
        <v>1.6510494429967366</v>
      </c>
      <c r="H401" s="2">
        <f t="shared" si="70"/>
        <v>-18.307849133537207</v>
      </c>
      <c r="I401" s="2">
        <f t="shared" si="71"/>
        <v>-20.846075433231395</v>
      </c>
    </row>
    <row r="402" spans="1:9" x14ac:dyDescent="0.25">
      <c r="A402" s="32">
        <v>41253.783804072627</v>
      </c>
      <c r="B402">
        <v>18.05</v>
      </c>
      <c r="C402">
        <v>20.54</v>
      </c>
      <c r="D402">
        <v>21.11</v>
      </c>
      <c r="E402" s="24">
        <f t="shared" si="64"/>
        <v>1.6579938874419895</v>
      </c>
      <c r="F402" s="24"/>
      <c r="G402" s="24">
        <f t="shared" si="69"/>
        <v>1.6579938874419895</v>
      </c>
      <c r="H402" s="2">
        <f t="shared" si="70"/>
        <v>-18.399592252803263</v>
      </c>
      <c r="I402" s="2">
        <f t="shared" si="71"/>
        <v>-20.93781855249745</v>
      </c>
    </row>
    <row r="403" spans="1:9" x14ac:dyDescent="0.25">
      <c r="A403" s="32">
        <v>41253.790748517073</v>
      </c>
      <c r="B403">
        <v>18.079999999999998</v>
      </c>
      <c r="C403">
        <v>20.57</v>
      </c>
      <c r="D403">
        <v>21.09</v>
      </c>
      <c r="E403" s="24">
        <f t="shared" si="64"/>
        <v>1.6649383318872424</v>
      </c>
      <c r="F403" s="24"/>
      <c r="G403" s="24">
        <f t="shared" si="69"/>
        <v>1.6649383318872424</v>
      </c>
      <c r="H403" s="2">
        <f t="shared" si="70"/>
        <v>-18.430173292558614</v>
      </c>
      <c r="I403" s="2">
        <f t="shared" si="71"/>
        <v>-20.968399592252805</v>
      </c>
    </row>
    <row r="404" spans="1:9" x14ac:dyDescent="0.25">
      <c r="A404" s="32">
        <v>41253.797692961518</v>
      </c>
      <c r="B404">
        <v>18.18</v>
      </c>
      <c r="C404">
        <v>20.66</v>
      </c>
      <c r="D404">
        <v>21.08</v>
      </c>
      <c r="E404" s="24">
        <f t="shared" si="64"/>
        <v>1.6718827763324953</v>
      </c>
      <c r="F404" s="24"/>
      <c r="G404" s="24">
        <f t="shared" si="69"/>
        <v>1.6718827763324953</v>
      </c>
      <c r="H404" s="2">
        <f t="shared" si="70"/>
        <v>-18.532110091743121</v>
      </c>
      <c r="I404" s="2">
        <f t="shared" si="71"/>
        <v>-21.060142711518857</v>
      </c>
    </row>
    <row r="405" spans="1:9" x14ac:dyDescent="0.25">
      <c r="A405" s="32">
        <v>41253.804637405963</v>
      </c>
      <c r="B405">
        <v>18.239999999999998</v>
      </c>
      <c r="C405">
        <v>20.74</v>
      </c>
      <c r="D405">
        <v>21.07</v>
      </c>
      <c r="E405" s="24">
        <f t="shared" si="64"/>
        <v>1.6788272207777482</v>
      </c>
      <c r="F405" s="24"/>
      <c r="G405" s="24">
        <f t="shared" si="69"/>
        <v>1.6788272207777482</v>
      </c>
      <c r="H405" s="2">
        <f t="shared" si="70"/>
        <v>-18.593272171253822</v>
      </c>
      <c r="I405" s="2">
        <f t="shared" si="71"/>
        <v>-21.141692150866461</v>
      </c>
    </row>
    <row r="406" spans="1:9" x14ac:dyDescent="0.25">
      <c r="A406" s="32">
        <v>41253.811581850408</v>
      </c>
      <c r="B406">
        <v>18.29</v>
      </c>
      <c r="C406">
        <v>20.78</v>
      </c>
      <c r="D406">
        <v>21.06</v>
      </c>
      <c r="E406" s="24">
        <f t="shared" si="64"/>
        <v>1.685771665223001</v>
      </c>
      <c r="F406" s="24">
        <f t="shared" ref="F406" si="74">A406</f>
        <v>41253.811581850408</v>
      </c>
      <c r="G406" s="24">
        <f t="shared" si="69"/>
        <v>1.685771665223001</v>
      </c>
      <c r="H406" s="2">
        <f t="shared" si="70"/>
        <v>-18.644240570846076</v>
      </c>
      <c r="I406" s="2">
        <f t="shared" si="71"/>
        <v>-21.182466870540267</v>
      </c>
    </row>
    <row r="407" spans="1:9" x14ac:dyDescent="0.25">
      <c r="A407" s="32">
        <v>41253.818526294854</v>
      </c>
      <c r="B407">
        <v>18.37</v>
      </c>
      <c r="C407">
        <v>20.86</v>
      </c>
      <c r="D407">
        <v>21.04</v>
      </c>
      <c r="E407" s="24">
        <f t="shared" si="64"/>
        <v>1.6927161096682539</v>
      </c>
      <c r="F407" s="24"/>
      <c r="G407" s="24">
        <f t="shared" si="69"/>
        <v>1.6927161096682539</v>
      </c>
      <c r="H407" s="2">
        <f t="shared" si="70"/>
        <v>-18.725790010193681</v>
      </c>
      <c r="I407" s="2">
        <f t="shared" si="71"/>
        <v>-21.264016309887868</v>
      </c>
    </row>
    <row r="408" spans="1:9" x14ac:dyDescent="0.25">
      <c r="A408" s="32">
        <v>41253.825470739292</v>
      </c>
      <c r="B408">
        <v>18.41</v>
      </c>
      <c r="C408">
        <v>20.89</v>
      </c>
      <c r="D408">
        <v>21.03</v>
      </c>
      <c r="E408" s="24">
        <f t="shared" si="64"/>
        <v>1.6996605541062308</v>
      </c>
      <c r="F408" s="24"/>
      <c r="G408" s="24">
        <f t="shared" si="69"/>
        <v>1.6996605541062308</v>
      </c>
      <c r="H408" s="2">
        <f t="shared" si="70"/>
        <v>-18.766564729867483</v>
      </c>
      <c r="I408" s="2">
        <f t="shared" si="71"/>
        <v>-21.294597349643222</v>
      </c>
    </row>
    <row r="409" spans="1:9" x14ac:dyDescent="0.25">
      <c r="A409" s="32">
        <v>41253.832415183737</v>
      </c>
      <c r="B409">
        <v>18.47</v>
      </c>
      <c r="C409">
        <v>20.96</v>
      </c>
      <c r="D409">
        <v>21.01</v>
      </c>
      <c r="E409" s="24">
        <f t="shared" si="64"/>
        <v>1.7066049985514837</v>
      </c>
      <c r="F409" s="24"/>
      <c r="G409" s="24">
        <f t="shared" si="69"/>
        <v>1.7066049985514837</v>
      </c>
      <c r="H409" s="2">
        <f t="shared" si="70"/>
        <v>-18.827726809378184</v>
      </c>
      <c r="I409" s="2">
        <f t="shared" si="71"/>
        <v>-21.365953109072375</v>
      </c>
    </row>
    <row r="410" spans="1:9" x14ac:dyDescent="0.25">
      <c r="A410" s="32">
        <v>41253.839359628182</v>
      </c>
      <c r="B410">
        <v>18.48</v>
      </c>
      <c r="C410">
        <v>20.98</v>
      </c>
      <c r="D410">
        <v>21</v>
      </c>
      <c r="E410" s="24">
        <f t="shared" si="64"/>
        <v>1.7135494429967366</v>
      </c>
      <c r="F410" s="24"/>
      <c r="G410" s="24">
        <f t="shared" si="69"/>
        <v>1.7135494429967366</v>
      </c>
      <c r="H410" s="2">
        <f t="shared" si="70"/>
        <v>-18.837920489296636</v>
      </c>
      <c r="I410" s="2">
        <f t="shared" si="71"/>
        <v>-21.386340468909278</v>
      </c>
    </row>
    <row r="411" spans="1:9" x14ac:dyDescent="0.25">
      <c r="A411" s="32">
        <v>41253.846304072627</v>
      </c>
      <c r="B411">
        <v>18.48</v>
      </c>
      <c r="C411">
        <v>20.97</v>
      </c>
      <c r="D411">
        <v>20.99</v>
      </c>
      <c r="E411" s="24">
        <f t="shared" si="64"/>
        <v>1.7204938874419895</v>
      </c>
      <c r="F411" s="24"/>
      <c r="G411" s="24">
        <f t="shared" si="69"/>
        <v>1.7204938874419895</v>
      </c>
      <c r="H411" s="2">
        <f t="shared" si="70"/>
        <v>-18.837920489296636</v>
      </c>
      <c r="I411" s="2">
        <f t="shared" si="71"/>
        <v>-21.376146788990823</v>
      </c>
    </row>
    <row r="412" spans="1:9" x14ac:dyDescent="0.25">
      <c r="A412" s="32">
        <v>41253.853248517073</v>
      </c>
      <c r="B412">
        <v>18.61</v>
      </c>
      <c r="C412">
        <v>21.1</v>
      </c>
      <c r="D412">
        <v>20.97</v>
      </c>
      <c r="E412" s="24">
        <f t="shared" si="64"/>
        <v>1.7274383318872424</v>
      </c>
      <c r="F412" s="24">
        <f t="shared" ref="F412" si="75">A412</f>
        <v>41253.853248517073</v>
      </c>
      <c r="G412" s="24">
        <f t="shared" si="69"/>
        <v>1.7274383318872424</v>
      </c>
      <c r="H412" s="2">
        <f t="shared" si="70"/>
        <v>-18.970438328236494</v>
      </c>
      <c r="I412" s="2">
        <f t="shared" si="71"/>
        <v>-21.508664627930685</v>
      </c>
    </row>
    <row r="413" spans="1:9" x14ac:dyDescent="0.25">
      <c r="A413" s="32">
        <v>41253.860192961518</v>
      </c>
      <c r="B413">
        <v>18.46</v>
      </c>
      <c r="C413">
        <v>20.95</v>
      </c>
      <c r="D413">
        <v>20.96</v>
      </c>
      <c r="E413" s="24">
        <f t="shared" si="64"/>
        <v>1.7343827763324953</v>
      </c>
      <c r="F413" s="24"/>
      <c r="G413" s="24">
        <f t="shared" si="69"/>
        <v>1.7343827763324953</v>
      </c>
      <c r="H413" s="2">
        <f t="shared" si="70"/>
        <v>-18.817533129459736</v>
      </c>
      <c r="I413" s="2">
        <f t="shared" si="71"/>
        <v>-21.355759429153924</v>
      </c>
    </row>
    <row r="414" spans="1:9" x14ac:dyDescent="0.25">
      <c r="A414" s="32">
        <v>41253.867137405963</v>
      </c>
      <c r="B414">
        <v>18.61</v>
      </c>
      <c r="C414">
        <v>21.12</v>
      </c>
      <c r="D414">
        <v>20.95</v>
      </c>
      <c r="E414" s="24">
        <f t="shared" si="64"/>
        <v>1.7413272207777482</v>
      </c>
      <c r="F414" s="24"/>
      <c r="G414" s="24">
        <f t="shared" si="69"/>
        <v>1.7413272207777482</v>
      </c>
      <c r="H414" s="2">
        <f t="shared" si="70"/>
        <v>-18.970438328236494</v>
      </c>
      <c r="I414" s="2">
        <f t="shared" si="71"/>
        <v>-21.529051987767584</v>
      </c>
    </row>
    <row r="415" spans="1:9" x14ac:dyDescent="0.25">
      <c r="A415" s="32">
        <v>41253.874081850408</v>
      </c>
      <c r="B415">
        <v>18.66</v>
      </c>
      <c r="C415">
        <v>21.16</v>
      </c>
      <c r="D415">
        <v>20.94</v>
      </c>
      <c r="E415" s="24">
        <f t="shared" si="64"/>
        <v>1.748271665223001</v>
      </c>
      <c r="F415" s="24"/>
      <c r="G415" s="24">
        <f t="shared" si="69"/>
        <v>1.748271665223001</v>
      </c>
      <c r="H415" s="2">
        <f t="shared" si="70"/>
        <v>-19.021406727828747</v>
      </c>
      <c r="I415" s="2">
        <f t="shared" si="71"/>
        <v>-21.569826707441386</v>
      </c>
    </row>
    <row r="416" spans="1:9" x14ac:dyDescent="0.25">
      <c r="A416" s="32">
        <v>41253.881026294854</v>
      </c>
      <c r="B416">
        <v>18.72</v>
      </c>
      <c r="C416">
        <v>21.24</v>
      </c>
      <c r="D416">
        <v>20.92</v>
      </c>
      <c r="E416" s="24">
        <f t="shared" si="64"/>
        <v>1.7552161096682539</v>
      </c>
      <c r="F416" s="24"/>
      <c r="G416" s="24">
        <f t="shared" si="69"/>
        <v>1.7552161096682539</v>
      </c>
      <c r="H416" s="2">
        <f t="shared" si="70"/>
        <v>-19.082568807339449</v>
      </c>
      <c r="I416" s="2">
        <f t="shared" si="71"/>
        <v>-21.651376146788991</v>
      </c>
    </row>
    <row r="417" spans="1:9" x14ac:dyDescent="0.25">
      <c r="A417" s="32">
        <v>41253.887970739292</v>
      </c>
      <c r="B417">
        <v>18.77</v>
      </c>
      <c r="C417">
        <v>21.28</v>
      </c>
      <c r="D417">
        <v>20.91</v>
      </c>
      <c r="E417" s="24">
        <f t="shared" si="64"/>
        <v>1.7621605541062308</v>
      </c>
      <c r="F417" s="24"/>
      <c r="G417" s="24">
        <f t="shared" si="69"/>
        <v>1.7621605541062308</v>
      </c>
      <c r="H417" s="2">
        <f t="shared" si="70"/>
        <v>-19.133537206931702</v>
      </c>
      <c r="I417" s="2">
        <f t="shared" si="71"/>
        <v>-21.692150866462793</v>
      </c>
    </row>
    <row r="418" spans="1:9" x14ac:dyDescent="0.25">
      <c r="A418" s="32">
        <v>41253.894915183737</v>
      </c>
      <c r="B418">
        <v>18.829999999999998</v>
      </c>
      <c r="C418">
        <v>21.34</v>
      </c>
      <c r="D418">
        <v>20.9</v>
      </c>
      <c r="E418" s="24">
        <f t="shared" si="64"/>
        <v>1.7691049985514837</v>
      </c>
      <c r="F418" s="24">
        <f t="shared" ref="F418" si="76">A418</f>
        <v>41253.894915183737</v>
      </c>
      <c r="G418" s="24">
        <f t="shared" si="69"/>
        <v>1.7691049985514837</v>
      </c>
      <c r="H418" s="2">
        <f t="shared" si="70"/>
        <v>-19.194699286442404</v>
      </c>
      <c r="I418" s="2">
        <f t="shared" si="71"/>
        <v>-21.753312945973498</v>
      </c>
    </row>
    <row r="419" spans="1:9" x14ac:dyDescent="0.25">
      <c r="A419" s="32">
        <v>41253.901859628182</v>
      </c>
      <c r="B419">
        <v>18.88</v>
      </c>
      <c r="C419">
        <v>21.38</v>
      </c>
      <c r="D419">
        <v>20.88</v>
      </c>
      <c r="E419" s="24">
        <f t="shared" si="64"/>
        <v>1.7760494429967366</v>
      </c>
      <c r="F419" s="24"/>
      <c r="G419" s="24">
        <f t="shared" si="69"/>
        <v>1.7760494429967366</v>
      </c>
      <c r="H419" s="2">
        <f t="shared" si="70"/>
        <v>-19.245667686034658</v>
      </c>
      <c r="I419" s="2">
        <f t="shared" si="71"/>
        <v>-21.794087665647297</v>
      </c>
    </row>
    <row r="420" spans="1:9" x14ac:dyDescent="0.25">
      <c r="A420" s="32">
        <v>41253.908804072627</v>
      </c>
      <c r="B420">
        <v>18.920000000000002</v>
      </c>
      <c r="C420">
        <v>21.43</v>
      </c>
      <c r="D420">
        <v>20.87</v>
      </c>
      <c r="E420" s="24">
        <f t="shared" si="64"/>
        <v>1.7829938874419895</v>
      </c>
      <c r="F420" s="24"/>
      <c r="G420" s="24">
        <f t="shared" si="69"/>
        <v>1.7829938874419895</v>
      </c>
      <c r="H420" s="2">
        <f t="shared" si="70"/>
        <v>-19.286442405708463</v>
      </c>
      <c r="I420" s="2">
        <f t="shared" si="71"/>
        <v>-21.84505606523955</v>
      </c>
    </row>
    <row r="421" spans="1:9" x14ac:dyDescent="0.25">
      <c r="A421" s="32">
        <v>41253.915748517073</v>
      </c>
      <c r="B421">
        <v>18.95</v>
      </c>
      <c r="C421">
        <v>21.45</v>
      </c>
      <c r="D421">
        <v>20.86</v>
      </c>
      <c r="E421" s="24">
        <f t="shared" si="64"/>
        <v>1.7899383318872424</v>
      </c>
      <c r="F421" s="24"/>
      <c r="G421" s="24">
        <f t="shared" si="69"/>
        <v>1.7899383318872424</v>
      </c>
      <c r="H421" s="2">
        <f t="shared" si="70"/>
        <v>-19.317023445463811</v>
      </c>
      <c r="I421" s="2">
        <f t="shared" si="71"/>
        <v>-21.865443425076453</v>
      </c>
    </row>
    <row r="422" spans="1:9" x14ac:dyDescent="0.25">
      <c r="A422" s="32">
        <v>41253.922692961518</v>
      </c>
      <c r="B422">
        <v>18.98</v>
      </c>
      <c r="C422">
        <v>21.5</v>
      </c>
      <c r="D422">
        <v>20.85</v>
      </c>
      <c r="E422" s="24">
        <f t="shared" si="64"/>
        <v>1.7968827763324953</v>
      </c>
      <c r="F422" s="24"/>
      <c r="G422" s="24">
        <f t="shared" si="69"/>
        <v>1.7968827763324953</v>
      </c>
      <c r="H422" s="2">
        <f t="shared" si="70"/>
        <v>-19.347604485219165</v>
      </c>
      <c r="I422" s="2">
        <f t="shared" si="71"/>
        <v>-21.916411824668707</v>
      </c>
    </row>
    <row r="423" spans="1:9" x14ac:dyDescent="0.25">
      <c r="A423" s="32">
        <v>41253.929637405963</v>
      </c>
      <c r="B423">
        <v>19.03</v>
      </c>
      <c r="C423">
        <v>21.55</v>
      </c>
      <c r="D423">
        <v>20.84</v>
      </c>
      <c r="E423" s="24">
        <f t="shared" si="64"/>
        <v>1.8038272207777482</v>
      </c>
      <c r="F423" s="24"/>
      <c r="G423" s="24">
        <f t="shared" si="69"/>
        <v>1.8038272207777482</v>
      </c>
      <c r="H423" s="2">
        <f t="shared" si="70"/>
        <v>-19.398572884811419</v>
      </c>
      <c r="I423" s="2">
        <f t="shared" si="71"/>
        <v>-21.96738022426096</v>
      </c>
    </row>
    <row r="424" spans="1:9" x14ac:dyDescent="0.25">
      <c r="A424" s="32">
        <v>41253.936581850408</v>
      </c>
      <c r="B424">
        <v>19.09</v>
      </c>
      <c r="C424">
        <v>21.61</v>
      </c>
      <c r="D424">
        <v>20.83</v>
      </c>
      <c r="E424" s="24">
        <f t="shared" si="64"/>
        <v>1.810771665223001</v>
      </c>
      <c r="F424" s="24">
        <f t="shared" ref="F424" si="77">A424</f>
        <v>41253.936581850408</v>
      </c>
      <c r="G424" s="24">
        <f t="shared" si="69"/>
        <v>1.810771665223001</v>
      </c>
      <c r="H424" s="2">
        <f t="shared" si="70"/>
        <v>-19.45973496432212</v>
      </c>
      <c r="I424" s="2">
        <f t="shared" si="71"/>
        <v>-22.028542303771662</v>
      </c>
    </row>
    <row r="425" spans="1:9" x14ac:dyDescent="0.25">
      <c r="A425" s="32">
        <v>41253.943526294854</v>
      </c>
      <c r="B425">
        <v>19.16</v>
      </c>
      <c r="C425">
        <v>21.66</v>
      </c>
      <c r="D425">
        <v>20.82</v>
      </c>
      <c r="E425" s="24">
        <f t="shared" si="64"/>
        <v>1.8177161096682539</v>
      </c>
      <c r="F425" s="24"/>
      <c r="G425" s="24">
        <f t="shared" si="69"/>
        <v>1.8177161096682539</v>
      </c>
      <c r="H425" s="2">
        <f t="shared" si="70"/>
        <v>-19.531090723751273</v>
      </c>
      <c r="I425" s="2">
        <f t="shared" si="71"/>
        <v>-22.079510703363916</v>
      </c>
    </row>
    <row r="426" spans="1:9" x14ac:dyDescent="0.25">
      <c r="A426" s="32">
        <v>41253.950470739292</v>
      </c>
      <c r="B426">
        <v>19.22</v>
      </c>
      <c r="C426">
        <v>21.72</v>
      </c>
      <c r="D426">
        <v>20.81</v>
      </c>
      <c r="E426" s="24">
        <f t="shared" si="64"/>
        <v>1.8246605541062308</v>
      </c>
      <c r="F426" s="24"/>
      <c r="G426" s="24">
        <f t="shared" si="69"/>
        <v>1.8246605541062308</v>
      </c>
      <c r="H426" s="2">
        <f t="shared" si="70"/>
        <v>-19.592252803261978</v>
      </c>
      <c r="I426" s="2">
        <f t="shared" si="71"/>
        <v>-22.140672782874617</v>
      </c>
    </row>
    <row r="427" spans="1:9" x14ac:dyDescent="0.25">
      <c r="A427" s="32">
        <v>41253.957415183737</v>
      </c>
      <c r="B427">
        <v>19.260000000000002</v>
      </c>
      <c r="C427">
        <v>21.78</v>
      </c>
      <c r="D427">
        <v>20.8</v>
      </c>
      <c r="E427" s="24">
        <f t="shared" si="64"/>
        <v>1.8316049985514837</v>
      </c>
      <c r="F427" s="24"/>
      <c r="G427" s="24">
        <f t="shared" si="69"/>
        <v>1.8316049985514837</v>
      </c>
      <c r="H427" s="2">
        <f t="shared" si="70"/>
        <v>-19.63302752293578</v>
      </c>
      <c r="I427" s="2">
        <f t="shared" si="71"/>
        <v>-22.201834862385322</v>
      </c>
    </row>
    <row r="428" spans="1:9" x14ac:dyDescent="0.25">
      <c r="A428" s="32">
        <v>41253.964359628182</v>
      </c>
      <c r="B428">
        <v>19.29</v>
      </c>
      <c r="C428">
        <v>21.82</v>
      </c>
      <c r="D428">
        <v>20.79</v>
      </c>
      <c r="E428" s="24">
        <f t="shared" si="64"/>
        <v>1.8385494429967366</v>
      </c>
      <c r="F428" s="24"/>
      <c r="G428" s="24">
        <f t="shared" si="69"/>
        <v>1.8385494429967366</v>
      </c>
      <c r="H428" s="2">
        <f t="shared" si="70"/>
        <v>-19.663608562691131</v>
      </c>
      <c r="I428" s="2">
        <f t="shared" si="71"/>
        <v>-22.242609582059124</v>
      </c>
    </row>
    <row r="429" spans="1:9" x14ac:dyDescent="0.25">
      <c r="A429" s="32">
        <v>41253.971304072627</v>
      </c>
      <c r="B429">
        <v>19.329999999999998</v>
      </c>
      <c r="C429">
        <v>21.8</v>
      </c>
      <c r="D429">
        <v>20.78</v>
      </c>
      <c r="E429" s="24">
        <f t="shared" si="64"/>
        <v>1.8454938874419895</v>
      </c>
      <c r="F429" s="24"/>
      <c r="G429" s="24">
        <f t="shared" si="69"/>
        <v>1.8454938874419895</v>
      </c>
      <c r="H429" s="2">
        <f t="shared" si="70"/>
        <v>-19.704383282364933</v>
      </c>
      <c r="I429" s="2">
        <f t="shared" si="71"/>
        <v>-22.222222222222225</v>
      </c>
    </row>
    <row r="430" spans="1:9" x14ac:dyDescent="0.25">
      <c r="A430" s="32">
        <v>41253.978248517073</v>
      </c>
      <c r="B430">
        <v>19.38</v>
      </c>
      <c r="C430">
        <v>21.85</v>
      </c>
      <c r="D430">
        <v>20.81</v>
      </c>
      <c r="E430" s="24">
        <f t="shared" ref="E430:E493" si="78">A430-$K$2</f>
        <v>1.8524383318872424</v>
      </c>
      <c r="F430" s="24">
        <f t="shared" ref="F430" si="79">A430</f>
        <v>41253.978248517073</v>
      </c>
      <c r="G430" s="24">
        <f t="shared" si="69"/>
        <v>1.8524383318872424</v>
      </c>
      <c r="H430" s="2">
        <f t="shared" si="70"/>
        <v>-19.755351681957187</v>
      </c>
      <c r="I430" s="2">
        <f t="shared" si="71"/>
        <v>-22.273190621814479</v>
      </c>
    </row>
    <row r="431" spans="1:9" x14ac:dyDescent="0.25">
      <c r="A431" s="32">
        <v>41253.985192961518</v>
      </c>
      <c r="B431">
        <v>19.43</v>
      </c>
      <c r="C431">
        <v>21.9</v>
      </c>
      <c r="D431">
        <v>20.82</v>
      </c>
      <c r="E431" s="24">
        <f t="shared" si="78"/>
        <v>1.8593827763324953</v>
      </c>
      <c r="F431" s="24"/>
      <c r="G431" s="24">
        <f t="shared" si="69"/>
        <v>1.8593827763324953</v>
      </c>
      <c r="H431" s="2">
        <f t="shared" si="70"/>
        <v>-19.80632008154944</v>
      </c>
      <c r="I431" s="2">
        <f t="shared" si="71"/>
        <v>-22.324159021406725</v>
      </c>
    </row>
    <row r="432" spans="1:9" x14ac:dyDescent="0.25">
      <c r="A432" s="32">
        <v>41253.992137405963</v>
      </c>
      <c r="B432">
        <v>19.440000000000001</v>
      </c>
      <c r="C432">
        <v>21.93</v>
      </c>
      <c r="D432">
        <v>20.83</v>
      </c>
      <c r="E432" s="24">
        <f t="shared" si="78"/>
        <v>1.8663272207777482</v>
      </c>
      <c r="F432" s="24"/>
      <c r="G432" s="24">
        <f t="shared" si="69"/>
        <v>1.8663272207777482</v>
      </c>
      <c r="H432" s="2">
        <f t="shared" si="70"/>
        <v>-19.816513761467892</v>
      </c>
      <c r="I432" s="2">
        <f t="shared" si="71"/>
        <v>-22.354740061162079</v>
      </c>
    </row>
    <row r="433" spans="1:9" x14ac:dyDescent="0.25">
      <c r="A433" s="32">
        <v>41253.999081850408</v>
      </c>
      <c r="B433">
        <v>19.47</v>
      </c>
      <c r="C433">
        <v>21.94</v>
      </c>
      <c r="D433">
        <v>20.84</v>
      </c>
      <c r="E433" s="24">
        <f t="shared" si="78"/>
        <v>1.873271665223001</v>
      </c>
      <c r="F433" s="24"/>
      <c r="G433" s="24">
        <f t="shared" si="69"/>
        <v>1.873271665223001</v>
      </c>
      <c r="H433" s="2">
        <f t="shared" si="70"/>
        <v>-19.847094801223239</v>
      </c>
      <c r="I433" s="2">
        <f t="shared" si="71"/>
        <v>-22.364933741080531</v>
      </c>
    </row>
    <row r="434" spans="1:9" x14ac:dyDescent="0.25">
      <c r="A434" s="32">
        <v>41254.006026294854</v>
      </c>
      <c r="B434">
        <v>19.54</v>
      </c>
      <c r="C434">
        <v>22</v>
      </c>
      <c r="D434">
        <v>20.85</v>
      </c>
      <c r="E434" s="24">
        <f t="shared" si="78"/>
        <v>1.8802161096682539</v>
      </c>
      <c r="F434" s="24"/>
      <c r="G434" s="24">
        <f t="shared" si="69"/>
        <v>1.8802161096682539</v>
      </c>
      <c r="H434" s="2">
        <f t="shared" si="70"/>
        <v>-19.918450560652396</v>
      </c>
      <c r="I434" s="2">
        <f t="shared" si="71"/>
        <v>-22.426095820591232</v>
      </c>
    </row>
    <row r="435" spans="1:9" x14ac:dyDescent="0.25">
      <c r="A435" s="32">
        <v>41254.012970739292</v>
      </c>
      <c r="B435">
        <v>19.579999999999998</v>
      </c>
      <c r="C435">
        <v>22.05</v>
      </c>
      <c r="D435">
        <v>20.86</v>
      </c>
      <c r="E435" s="24">
        <f t="shared" si="78"/>
        <v>1.8871605541062308</v>
      </c>
      <c r="F435" s="24"/>
      <c r="G435" s="24">
        <f t="shared" si="69"/>
        <v>1.8871605541062308</v>
      </c>
      <c r="H435" s="2">
        <f t="shared" si="70"/>
        <v>-19.959225280326198</v>
      </c>
      <c r="I435" s="2">
        <f t="shared" si="71"/>
        <v>-22.477064220183486</v>
      </c>
    </row>
    <row r="436" spans="1:9" x14ac:dyDescent="0.25">
      <c r="A436" s="32">
        <v>41254.019915183737</v>
      </c>
      <c r="B436">
        <v>19.579999999999998</v>
      </c>
      <c r="C436">
        <v>22.04</v>
      </c>
      <c r="D436">
        <v>20.86</v>
      </c>
      <c r="E436" s="24">
        <f t="shared" si="78"/>
        <v>1.8941049985514837</v>
      </c>
      <c r="F436" s="24">
        <f t="shared" ref="F436" si="80">A436</f>
        <v>41254.019915183737</v>
      </c>
      <c r="G436" s="24">
        <f t="shared" si="69"/>
        <v>1.8941049985514837</v>
      </c>
      <c r="H436" s="2">
        <f t="shared" si="70"/>
        <v>-19.959225280326198</v>
      </c>
      <c r="I436" s="2">
        <f t="shared" si="71"/>
        <v>-22.466870540265035</v>
      </c>
    </row>
    <row r="437" spans="1:9" x14ac:dyDescent="0.25">
      <c r="A437" s="32">
        <v>41254.026859628182</v>
      </c>
      <c r="B437">
        <v>19.68</v>
      </c>
      <c r="C437">
        <v>22.14</v>
      </c>
      <c r="D437">
        <v>20.86</v>
      </c>
      <c r="E437" s="24">
        <f t="shared" si="78"/>
        <v>1.9010494429967366</v>
      </c>
      <c r="F437" s="24"/>
      <c r="G437" s="24">
        <f t="shared" si="69"/>
        <v>1.9010494429967366</v>
      </c>
      <c r="H437" s="2">
        <f t="shared" si="70"/>
        <v>-20.061162079510705</v>
      </c>
      <c r="I437" s="2">
        <f t="shared" si="71"/>
        <v>-22.568807339449542</v>
      </c>
    </row>
    <row r="438" spans="1:9" x14ac:dyDescent="0.25">
      <c r="A438" s="32">
        <v>41254.033804072627</v>
      </c>
      <c r="B438">
        <v>19.579999999999998</v>
      </c>
      <c r="C438">
        <v>22.04</v>
      </c>
      <c r="D438">
        <v>20.86</v>
      </c>
      <c r="E438" s="24">
        <f t="shared" si="78"/>
        <v>1.9079938874419895</v>
      </c>
      <c r="F438" s="24"/>
      <c r="G438" s="24">
        <f t="shared" si="69"/>
        <v>1.9079938874419895</v>
      </c>
      <c r="H438" s="2">
        <f t="shared" si="70"/>
        <v>-19.959225280326198</v>
      </c>
      <c r="I438" s="2">
        <f t="shared" si="71"/>
        <v>-22.466870540265035</v>
      </c>
    </row>
    <row r="439" spans="1:9" x14ac:dyDescent="0.25">
      <c r="A439" s="32">
        <v>41254.040748517073</v>
      </c>
      <c r="B439">
        <v>19.670000000000002</v>
      </c>
      <c r="C439">
        <v>22.14</v>
      </c>
      <c r="D439">
        <v>20.86</v>
      </c>
      <c r="E439" s="24">
        <f t="shared" si="78"/>
        <v>1.9149383318872424</v>
      </c>
      <c r="F439" s="24"/>
      <c r="G439" s="24">
        <f t="shared" si="69"/>
        <v>1.9149383318872424</v>
      </c>
      <c r="H439" s="2">
        <f t="shared" si="70"/>
        <v>-20.050968399592254</v>
      </c>
      <c r="I439" s="2">
        <f t="shared" si="71"/>
        <v>-22.568807339449542</v>
      </c>
    </row>
    <row r="440" spans="1:9" x14ac:dyDescent="0.25">
      <c r="A440" s="32">
        <v>41254.047692961518</v>
      </c>
      <c r="B440">
        <v>19.739999999999998</v>
      </c>
      <c r="C440">
        <v>22.2</v>
      </c>
      <c r="D440">
        <v>20.86</v>
      </c>
      <c r="E440" s="24">
        <f t="shared" si="78"/>
        <v>1.9218827763324953</v>
      </c>
      <c r="F440" s="24"/>
      <c r="G440" s="24">
        <f t="shared" si="69"/>
        <v>1.9218827763324953</v>
      </c>
      <c r="H440" s="2">
        <f t="shared" si="70"/>
        <v>-20.122324159021407</v>
      </c>
      <c r="I440" s="2">
        <f t="shared" si="71"/>
        <v>-22.629969418960243</v>
      </c>
    </row>
    <row r="441" spans="1:9" x14ac:dyDescent="0.25">
      <c r="A441" s="32">
        <v>41254.054637405963</v>
      </c>
      <c r="B441">
        <v>19.73</v>
      </c>
      <c r="C441">
        <v>22.18</v>
      </c>
      <c r="D441">
        <v>20.86</v>
      </c>
      <c r="E441" s="24">
        <f t="shared" si="78"/>
        <v>1.9288272207777482</v>
      </c>
      <c r="F441" s="24"/>
      <c r="G441" s="24">
        <f t="shared" si="69"/>
        <v>1.9288272207777482</v>
      </c>
      <c r="H441" s="2">
        <f t="shared" si="70"/>
        <v>-20.112130479102959</v>
      </c>
      <c r="I441" s="2">
        <f t="shared" si="71"/>
        <v>-22.609582059123344</v>
      </c>
    </row>
    <row r="442" spans="1:9" x14ac:dyDescent="0.25">
      <c r="A442" s="32">
        <v>41254.061581850408</v>
      </c>
      <c r="B442">
        <v>19.77</v>
      </c>
      <c r="C442">
        <v>22.23</v>
      </c>
      <c r="D442">
        <v>20.85</v>
      </c>
      <c r="E442" s="24">
        <f t="shared" si="78"/>
        <v>1.935771665223001</v>
      </c>
      <c r="F442" s="24">
        <f t="shared" ref="F442" si="81">A442</f>
        <v>41254.061581850408</v>
      </c>
      <c r="G442" s="24">
        <f t="shared" si="69"/>
        <v>1.935771665223001</v>
      </c>
      <c r="H442" s="2">
        <f t="shared" si="70"/>
        <v>-20.152905198776757</v>
      </c>
      <c r="I442" s="2">
        <f t="shared" si="71"/>
        <v>-22.660550458715598</v>
      </c>
    </row>
    <row r="443" spans="1:9" x14ac:dyDescent="0.25">
      <c r="A443" s="32">
        <v>41254.068526294854</v>
      </c>
      <c r="B443">
        <v>19.82</v>
      </c>
      <c r="C443">
        <v>22.27</v>
      </c>
      <c r="D443">
        <v>20.85</v>
      </c>
      <c r="E443" s="24">
        <f t="shared" si="78"/>
        <v>1.9427161096682539</v>
      </c>
      <c r="F443" s="24"/>
      <c r="G443" s="24">
        <f t="shared" si="69"/>
        <v>1.9427161096682539</v>
      </c>
      <c r="H443" s="2">
        <f t="shared" si="70"/>
        <v>-20.203873598369011</v>
      </c>
      <c r="I443" s="2">
        <f t="shared" si="71"/>
        <v>-22.7013251783894</v>
      </c>
    </row>
    <row r="444" spans="1:9" x14ac:dyDescent="0.25">
      <c r="A444" s="32">
        <v>41254.075470739292</v>
      </c>
      <c r="B444">
        <v>19.87</v>
      </c>
      <c r="C444">
        <v>22.32</v>
      </c>
      <c r="D444">
        <v>20.84</v>
      </c>
      <c r="E444" s="24">
        <f t="shared" si="78"/>
        <v>1.9496605541062308</v>
      </c>
      <c r="F444" s="24"/>
      <c r="G444" s="24">
        <f t="shared" si="69"/>
        <v>1.9496605541062308</v>
      </c>
      <c r="H444" s="2">
        <f t="shared" si="70"/>
        <v>-20.254841997961265</v>
      </c>
      <c r="I444" s="2">
        <f t="shared" si="71"/>
        <v>-22.752293577981654</v>
      </c>
    </row>
    <row r="445" spans="1:9" x14ac:dyDescent="0.25">
      <c r="A445" s="32">
        <v>41254.082415183737</v>
      </c>
      <c r="B445">
        <v>19.93</v>
      </c>
      <c r="C445">
        <v>22.39</v>
      </c>
      <c r="D445">
        <v>20.84</v>
      </c>
      <c r="E445" s="24">
        <f t="shared" si="78"/>
        <v>1.9566049985514837</v>
      </c>
      <c r="F445" s="24"/>
      <c r="G445" s="24">
        <f t="shared" si="69"/>
        <v>1.9566049985514837</v>
      </c>
      <c r="H445" s="2">
        <f t="shared" si="70"/>
        <v>-20.316004077471966</v>
      </c>
      <c r="I445" s="2">
        <f t="shared" si="71"/>
        <v>-22.823649337410806</v>
      </c>
    </row>
    <row r="446" spans="1:9" x14ac:dyDescent="0.25">
      <c r="A446" s="32">
        <v>41254.089359628182</v>
      </c>
      <c r="B446">
        <v>19.97</v>
      </c>
      <c r="C446">
        <v>22.43</v>
      </c>
      <c r="D446">
        <v>20.83</v>
      </c>
      <c r="E446" s="24">
        <f t="shared" si="78"/>
        <v>1.9635494429967366</v>
      </c>
      <c r="F446" s="24"/>
      <c r="G446" s="24">
        <f t="shared" si="69"/>
        <v>1.9635494429967366</v>
      </c>
      <c r="H446" s="2">
        <f t="shared" si="70"/>
        <v>-20.356778797145768</v>
      </c>
      <c r="I446" s="2">
        <f t="shared" si="71"/>
        <v>-22.864424057084609</v>
      </c>
    </row>
    <row r="447" spans="1:9" x14ac:dyDescent="0.25">
      <c r="A447" s="32">
        <v>41254.096304072627</v>
      </c>
      <c r="B447">
        <v>20.03</v>
      </c>
      <c r="C447">
        <v>22.49</v>
      </c>
      <c r="D447">
        <v>20.83</v>
      </c>
      <c r="E447" s="24">
        <f t="shared" si="78"/>
        <v>1.9704938874419895</v>
      </c>
      <c r="F447" s="24"/>
      <c r="G447" s="24">
        <f t="shared" si="69"/>
        <v>1.9704938874419895</v>
      </c>
      <c r="H447" s="2">
        <f t="shared" si="70"/>
        <v>-20.417940876656473</v>
      </c>
      <c r="I447" s="2">
        <f t="shared" si="71"/>
        <v>-22.92558613659531</v>
      </c>
    </row>
    <row r="448" spans="1:9" x14ac:dyDescent="0.25">
      <c r="A448" s="32">
        <v>41254.103248517073</v>
      </c>
      <c r="B448">
        <v>20.05</v>
      </c>
      <c r="C448">
        <v>22.51</v>
      </c>
      <c r="D448">
        <v>20.82</v>
      </c>
      <c r="E448" s="24">
        <f t="shared" si="78"/>
        <v>1.9774383318872424</v>
      </c>
      <c r="F448" s="24">
        <f t="shared" ref="F448" si="82">A448</f>
        <v>41254.103248517073</v>
      </c>
      <c r="G448" s="24">
        <f t="shared" si="69"/>
        <v>1.9774383318872424</v>
      </c>
      <c r="H448" s="2">
        <f t="shared" si="70"/>
        <v>-20.438328236493376</v>
      </c>
      <c r="I448" s="2">
        <f t="shared" si="71"/>
        <v>-22.945973496432213</v>
      </c>
    </row>
    <row r="449" spans="1:9" x14ac:dyDescent="0.25">
      <c r="A449" s="32">
        <v>41254.110192961518</v>
      </c>
      <c r="B449">
        <v>20.09</v>
      </c>
      <c r="C449">
        <v>22.54</v>
      </c>
      <c r="D449">
        <v>20.81</v>
      </c>
      <c r="E449" s="24">
        <f t="shared" si="78"/>
        <v>1.9843827763324953</v>
      </c>
      <c r="F449" s="24"/>
      <c r="G449" s="24">
        <f t="shared" si="69"/>
        <v>1.9843827763324953</v>
      </c>
      <c r="H449" s="2">
        <f t="shared" si="70"/>
        <v>-20.479102956167175</v>
      </c>
      <c r="I449" s="2">
        <f t="shared" si="71"/>
        <v>-22.976554536187564</v>
      </c>
    </row>
    <row r="450" spans="1:9" x14ac:dyDescent="0.25">
      <c r="A450" s="32">
        <v>41254.117137405963</v>
      </c>
      <c r="B450">
        <v>20.14</v>
      </c>
      <c r="C450">
        <v>22.59</v>
      </c>
      <c r="D450">
        <v>20.81</v>
      </c>
      <c r="E450" s="24">
        <f t="shared" si="78"/>
        <v>1.9913272207777482</v>
      </c>
      <c r="F450" s="24"/>
      <c r="G450" s="24">
        <f t="shared" si="69"/>
        <v>1.9913272207777482</v>
      </c>
      <c r="H450" s="2">
        <f t="shared" si="70"/>
        <v>-20.530071355759429</v>
      </c>
      <c r="I450" s="2">
        <f t="shared" si="71"/>
        <v>-23.027522935779817</v>
      </c>
    </row>
    <row r="451" spans="1:9" x14ac:dyDescent="0.25">
      <c r="A451" s="32">
        <v>41254.124081850408</v>
      </c>
      <c r="B451">
        <v>20.170000000000002</v>
      </c>
      <c r="C451">
        <v>22.63</v>
      </c>
      <c r="D451">
        <v>20.8</v>
      </c>
      <c r="E451" s="24">
        <f t="shared" si="78"/>
        <v>1.998271665223001</v>
      </c>
      <c r="F451" s="24"/>
      <c r="G451" s="24">
        <f t="shared" si="69"/>
        <v>1.998271665223001</v>
      </c>
      <c r="H451" s="2">
        <f t="shared" si="70"/>
        <v>-20.560652395514783</v>
      </c>
      <c r="I451" s="2">
        <f t="shared" si="71"/>
        <v>-23.06829765545362</v>
      </c>
    </row>
    <row r="452" spans="1:9" x14ac:dyDescent="0.25">
      <c r="A452" s="32">
        <v>41254.131026294854</v>
      </c>
      <c r="B452">
        <v>20.22</v>
      </c>
      <c r="C452">
        <v>22.67</v>
      </c>
      <c r="D452">
        <v>20.79</v>
      </c>
      <c r="E452" s="24">
        <f t="shared" si="78"/>
        <v>2.0052161096682539</v>
      </c>
      <c r="F452" s="24"/>
      <c r="G452" s="24">
        <f t="shared" ref="G452:G515" si="83">E452</f>
        <v>2.0052161096682539</v>
      </c>
      <c r="H452" s="2">
        <f t="shared" ref="H452:H515" si="84">-B452/0.981</f>
        <v>-20.611620795107033</v>
      </c>
      <c r="I452" s="2">
        <f t="shared" ref="I452:I515" si="85">-C452/0.981</f>
        <v>-23.109072375127422</v>
      </c>
    </row>
    <row r="453" spans="1:9" x14ac:dyDescent="0.25">
      <c r="A453" s="32">
        <v>41254.137970739292</v>
      </c>
      <c r="B453">
        <v>20.260000000000002</v>
      </c>
      <c r="C453">
        <v>22.74</v>
      </c>
      <c r="D453">
        <v>20.79</v>
      </c>
      <c r="E453" s="24">
        <f t="shared" si="78"/>
        <v>2.0121605541062308</v>
      </c>
      <c r="F453" s="24"/>
      <c r="G453" s="24">
        <f t="shared" si="83"/>
        <v>2.0121605541062308</v>
      </c>
      <c r="H453" s="2">
        <f t="shared" si="84"/>
        <v>-20.652395514780839</v>
      </c>
      <c r="I453" s="2">
        <f t="shared" si="85"/>
        <v>-23.180428134556575</v>
      </c>
    </row>
    <row r="454" spans="1:9" x14ac:dyDescent="0.25">
      <c r="A454" s="32">
        <v>41254.144915183737</v>
      </c>
      <c r="B454">
        <v>20.29</v>
      </c>
      <c r="C454">
        <v>22.76</v>
      </c>
      <c r="D454">
        <v>20.78</v>
      </c>
      <c r="E454" s="24">
        <f t="shared" si="78"/>
        <v>2.0191049985514837</v>
      </c>
      <c r="F454" s="24">
        <f t="shared" ref="F454" si="86">A454</f>
        <v>41254.144915183737</v>
      </c>
      <c r="G454" s="24">
        <f t="shared" si="83"/>
        <v>2.0191049985514837</v>
      </c>
      <c r="H454" s="2">
        <f t="shared" si="84"/>
        <v>-20.682976554536186</v>
      </c>
      <c r="I454" s="2">
        <f t="shared" si="85"/>
        <v>-23.200815494393478</v>
      </c>
    </row>
    <row r="455" spans="1:9" x14ac:dyDescent="0.25">
      <c r="A455" s="32">
        <v>41254.151859628182</v>
      </c>
      <c r="B455">
        <v>20.350000000000001</v>
      </c>
      <c r="C455">
        <v>22.8</v>
      </c>
      <c r="D455">
        <v>20.78</v>
      </c>
      <c r="E455" s="24">
        <f t="shared" si="78"/>
        <v>2.0260494429967366</v>
      </c>
      <c r="F455" s="24"/>
      <c r="G455" s="24">
        <f t="shared" si="83"/>
        <v>2.0260494429967366</v>
      </c>
      <c r="H455" s="2">
        <f t="shared" si="84"/>
        <v>-20.744138634046891</v>
      </c>
      <c r="I455" s="2">
        <f t="shared" si="85"/>
        <v>-23.24159021406728</v>
      </c>
    </row>
    <row r="456" spans="1:9" x14ac:dyDescent="0.25">
      <c r="A456" s="32">
        <v>41254.158804072627</v>
      </c>
      <c r="B456">
        <v>20.39</v>
      </c>
      <c r="C456">
        <v>22.86</v>
      </c>
      <c r="D456">
        <v>20.77</v>
      </c>
      <c r="E456" s="24">
        <f t="shared" si="78"/>
        <v>2.0329938874419895</v>
      </c>
      <c r="F456" s="24"/>
      <c r="G456" s="24">
        <f t="shared" si="83"/>
        <v>2.0329938874419895</v>
      </c>
      <c r="H456" s="2">
        <f t="shared" si="84"/>
        <v>-20.784913353720693</v>
      </c>
      <c r="I456" s="2">
        <f t="shared" si="85"/>
        <v>-23.302752293577981</v>
      </c>
    </row>
    <row r="457" spans="1:9" x14ac:dyDescent="0.25">
      <c r="A457" s="32">
        <v>41254.165748517073</v>
      </c>
      <c r="B457">
        <v>20.3</v>
      </c>
      <c r="C457">
        <v>22.75</v>
      </c>
      <c r="D457">
        <v>20.76</v>
      </c>
      <c r="E457" s="24">
        <f t="shared" si="78"/>
        <v>2.0399383318872424</v>
      </c>
      <c r="F457" s="24"/>
      <c r="G457" s="24">
        <f t="shared" si="83"/>
        <v>2.0399383318872424</v>
      </c>
      <c r="H457" s="2">
        <f t="shared" si="84"/>
        <v>-20.693170234454641</v>
      </c>
      <c r="I457" s="2">
        <f t="shared" si="85"/>
        <v>-23.190621814475026</v>
      </c>
    </row>
    <row r="458" spans="1:9" x14ac:dyDescent="0.25">
      <c r="A458" s="32">
        <v>41254.172692961518</v>
      </c>
      <c r="B458">
        <v>20.41</v>
      </c>
      <c r="C458">
        <v>22.86</v>
      </c>
      <c r="D458">
        <v>20.76</v>
      </c>
      <c r="E458" s="24">
        <f t="shared" si="78"/>
        <v>2.0468827763324953</v>
      </c>
      <c r="F458" s="24"/>
      <c r="G458" s="24">
        <f t="shared" si="83"/>
        <v>2.0468827763324953</v>
      </c>
      <c r="H458" s="2">
        <f t="shared" si="84"/>
        <v>-20.805300713557596</v>
      </c>
      <c r="I458" s="2">
        <f t="shared" si="85"/>
        <v>-23.302752293577981</v>
      </c>
    </row>
    <row r="459" spans="1:9" x14ac:dyDescent="0.25">
      <c r="A459" s="32">
        <v>41254.179637405963</v>
      </c>
      <c r="B459">
        <v>20.45</v>
      </c>
      <c r="C459">
        <v>22.91</v>
      </c>
      <c r="D459">
        <v>20.75</v>
      </c>
      <c r="E459" s="24">
        <f t="shared" si="78"/>
        <v>2.0538272207777482</v>
      </c>
      <c r="F459" s="24"/>
      <c r="G459" s="24">
        <f t="shared" si="83"/>
        <v>2.0538272207777482</v>
      </c>
      <c r="H459" s="2">
        <f t="shared" si="84"/>
        <v>-20.846075433231395</v>
      </c>
      <c r="I459" s="2">
        <f t="shared" si="85"/>
        <v>-23.353720693170235</v>
      </c>
    </row>
    <row r="460" spans="1:9" x14ac:dyDescent="0.25">
      <c r="A460" s="32">
        <v>41254.186581850408</v>
      </c>
      <c r="B460">
        <v>20.49</v>
      </c>
      <c r="C460">
        <v>22.95</v>
      </c>
      <c r="D460">
        <v>20.75</v>
      </c>
      <c r="E460" s="24">
        <f t="shared" si="78"/>
        <v>2.060771665223001</v>
      </c>
      <c r="F460" s="24">
        <f t="shared" ref="F460" si="87">A460</f>
        <v>41254.186581850408</v>
      </c>
      <c r="G460" s="24">
        <f t="shared" si="83"/>
        <v>2.060771665223001</v>
      </c>
      <c r="H460" s="2">
        <f t="shared" si="84"/>
        <v>-20.886850152905197</v>
      </c>
      <c r="I460" s="2">
        <f t="shared" si="85"/>
        <v>-23.394495412844037</v>
      </c>
    </row>
    <row r="461" spans="1:9" x14ac:dyDescent="0.25">
      <c r="A461" s="32">
        <v>41254.193526294854</v>
      </c>
      <c r="B461">
        <v>20.49</v>
      </c>
      <c r="C461">
        <v>22.96</v>
      </c>
      <c r="D461">
        <v>20.74</v>
      </c>
      <c r="E461" s="24">
        <f t="shared" si="78"/>
        <v>2.0677161096682539</v>
      </c>
      <c r="F461" s="24"/>
      <c r="G461" s="24">
        <f t="shared" si="83"/>
        <v>2.0677161096682539</v>
      </c>
      <c r="H461" s="2">
        <f t="shared" si="84"/>
        <v>-20.886850152905197</v>
      </c>
      <c r="I461" s="2">
        <f t="shared" si="85"/>
        <v>-23.404689092762489</v>
      </c>
    </row>
    <row r="462" spans="1:9" x14ac:dyDescent="0.25">
      <c r="A462" s="32">
        <v>41254.200470739292</v>
      </c>
      <c r="B462">
        <v>20.47</v>
      </c>
      <c r="C462">
        <v>22.92</v>
      </c>
      <c r="D462">
        <v>20.74</v>
      </c>
      <c r="E462" s="24">
        <f t="shared" si="78"/>
        <v>2.0746605541062308</v>
      </c>
      <c r="F462" s="24"/>
      <c r="G462" s="24">
        <f t="shared" si="83"/>
        <v>2.0746605541062308</v>
      </c>
      <c r="H462" s="2">
        <f t="shared" si="84"/>
        <v>-20.866462793068298</v>
      </c>
      <c r="I462" s="2">
        <f t="shared" si="85"/>
        <v>-23.363914373088686</v>
      </c>
    </row>
    <row r="463" spans="1:9" x14ac:dyDescent="0.25">
      <c r="A463" s="32">
        <v>41254.207415183737</v>
      </c>
      <c r="B463">
        <v>20.53</v>
      </c>
      <c r="C463">
        <v>22.99</v>
      </c>
      <c r="D463">
        <v>20.73</v>
      </c>
      <c r="E463" s="24">
        <f t="shared" si="78"/>
        <v>2.0816049985514837</v>
      </c>
      <c r="F463" s="24"/>
      <c r="G463" s="24">
        <f t="shared" si="83"/>
        <v>2.0816049985514837</v>
      </c>
      <c r="H463" s="2">
        <f t="shared" si="84"/>
        <v>-20.927624872579003</v>
      </c>
      <c r="I463" s="2">
        <f t="shared" si="85"/>
        <v>-23.435270132517839</v>
      </c>
    </row>
    <row r="464" spans="1:9" x14ac:dyDescent="0.25">
      <c r="A464" s="32">
        <v>41254.214359628182</v>
      </c>
      <c r="B464">
        <v>20.59</v>
      </c>
      <c r="C464">
        <v>23.05</v>
      </c>
      <c r="D464">
        <v>20.73</v>
      </c>
      <c r="E464" s="24">
        <f t="shared" si="78"/>
        <v>2.0885494429967366</v>
      </c>
      <c r="F464" s="24"/>
      <c r="G464" s="24">
        <f t="shared" si="83"/>
        <v>2.0885494429967366</v>
      </c>
      <c r="H464" s="2">
        <f t="shared" si="84"/>
        <v>-20.988786952089704</v>
      </c>
      <c r="I464" s="2">
        <f t="shared" si="85"/>
        <v>-23.496432212028544</v>
      </c>
    </row>
    <row r="465" spans="1:9" x14ac:dyDescent="0.25">
      <c r="A465" s="32">
        <v>41254.221304072627</v>
      </c>
      <c r="B465">
        <v>20.61</v>
      </c>
      <c r="C465">
        <v>23.08</v>
      </c>
      <c r="D465">
        <v>20.73</v>
      </c>
      <c r="E465" s="24">
        <f t="shared" si="78"/>
        <v>2.0954938874419895</v>
      </c>
      <c r="F465" s="24"/>
      <c r="G465" s="24">
        <f t="shared" si="83"/>
        <v>2.0954938874419895</v>
      </c>
      <c r="H465" s="2">
        <f t="shared" si="84"/>
        <v>-21.009174311926607</v>
      </c>
      <c r="I465" s="2">
        <f t="shared" si="85"/>
        <v>-23.527013251783892</v>
      </c>
    </row>
    <row r="466" spans="1:9" x14ac:dyDescent="0.25">
      <c r="A466" s="32">
        <v>41254.228248517073</v>
      </c>
      <c r="B466">
        <v>20.67</v>
      </c>
      <c r="C466">
        <v>23.14</v>
      </c>
      <c r="D466">
        <v>20.72</v>
      </c>
      <c r="E466" s="24">
        <f t="shared" si="78"/>
        <v>2.1024383318872424</v>
      </c>
      <c r="F466" s="24">
        <f t="shared" ref="F466" si="88">A466</f>
        <v>41254.228248517073</v>
      </c>
      <c r="G466" s="24">
        <f t="shared" si="83"/>
        <v>2.1024383318872424</v>
      </c>
      <c r="H466" s="2">
        <f t="shared" si="84"/>
        <v>-21.070336391437312</v>
      </c>
      <c r="I466" s="2">
        <f t="shared" si="85"/>
        <v>-23.588175331294597</v>
      </c>
    </row>
    <row r="467" spans="1:9" x14ac:dyDescent="0.25">
      <c r="A467" s="32">
        <v>41254.235192961518</v>
      </c>
      <c r="B467">
        <v>20.74</v>
      </c>
      <c r="C467">
        <v>23.2</v>
      </c>
      <c r="D467">
        <v>20.72</v>
      </c>
      <c r="E467" s="24">
        <f t="shared" si="78"/>
        <v>2.1093827763324953</v>
      </c>
      <c r="F467" s="24"/>
      <c r="G467" s="24">
        <f t="shared" si="83"/>
        <v>2.1093827763324953</v>
      </c>
      <c r="H467" s="2">
        <f t="shared" si="84"/>
        <v>-21.141692150866461</v>
      </c>
      <c r="I467" s="2">
        <f t="shared" si="85"/>
        <v>-23.649337410805302</v>
      </c>
    </row>
    <row r="468" spans="1:9" x14ac:dyDescent="0.25">
      <c r="A468" s="32">
        <v>41254.242137405963</v>
      </c>
      <c r="B468">
        <v>20.68</v>
      </c>
      <c r="C468">
        <v>23.13</v>
      </c>
      <c r="D468">
        <v>20.72</v>
      </c>
      <c r="E468" s="24">
        <f t="shared" si="78"/>
        <v>2.1163272207777482</v>
      </c>
      <c r="F468" s="24"/>
      <c r="G468" s="24">
        <f t="shared" si="83"/>
        <v>2.1163272207777482</v>
      </c>
      <c r="H468" s="2">
        <f t="shared" si="84"/>
        <v>-21.08053007135576</v>
      </c>
      <c r="I468" s="2">
        <f t="shared" si="85"/>
        <v>-23.577981651376145</v>
      </c>
    </row>
    <row r="469" spans="1:9" x14ac:dyDescent="0.25">
      <c r="A469" s="32">
        <v>41254.249081850408</v>
      </c>
      <c r="B469">
        <v>20.76</v>
      </c>
      <c r="C469">
        <v>23.24</v>
      </c>
      <c r="D469">
        <v>20.71</v>
      </c>
      <c r="E469" s="24">
        <f t="shared" si="78"/>
        <v>2.123271665223001</v>
      </c>
      <c r="F469" s="24"/>
      <c r="G469" s="24">
        <f t="shared" si="83"/>
        <v>2.123271665223001</v>
      </c>
      <c r="H469" s="2">
        <f t="shared" si="84"/>
        <v>-21.162079510703364</v>
      </c>
      <c r="I469" s="2">
        <f t="shared" si="85"/>
        <v>-23.6901121304791</v>
      </c>
    </row>
    <row r="470" spans="1:9" x14ac:dyDescent="0.25">
      <c r="A470" s="32">
        <v>41254.256026294854</v>
      </c>
      <c r="B470">
        <v>20.8</v>
      </c>
      <c r="C470">
        <v>23.26</v>
      </c>
      <c r="D470">
        <v>20.71</v>
      </c>
      <c r="E470" s="24">
        <f t="shared" si="78"/>
        <v>2.1302161096682539</v>
      </c>
      <c r="F470" s="24"/>
      <c r="G470" s="24">
        <f t="shared" si="83"/>
        <v>2.1302161096682539</v>
      </c>
      <c r="H470" s="2">
        <f t="shared" si="84"/>
        <v>-21.202854230377167</v>
      </c>
      <c r="I470" s="2">
        <f t="shared" si="85"/>
        <v>-23.710499490316007</v>
      </c>
    </row>
    <row r="471" spans="1:9" x14ac:dyDescent="0.25">
      <c r="A471" s="32">
        <v>41254.262970739292</v>
      </c>
      <c r="B471">
        <v>20.84</v>
      </c>
      <c r="C471">
        <v>23.31</v>
      </c>
      <c r="D471">
        <v>20.7</v>
      </c>
      <c r="E471" s="24">
        <f t="shared" si="78"/>
        <v>2.1371605541062308</v>
      </c>
      <c r="F471" s="24"/>
      <c r="G471" s="24">
        <f t="shared" si="83"/>
        <v>2.1371605541062308</v>
      </c>
      <c r="H471" s="2">
        <f t="shared" si="84"/>
        <v>-21.243628950050969</v>
      </c>
      <c r="I471" s="2">
        <f t="shared" si="85"/>
        <v>-23.761467889908257</v>
      </c>
    </row>
    <row r="472" spans="1:9" x14ac:dyDescent="0.25">
      <c r="A472" s="32">
        <v>41254.269915183737</v>
      </c>
      <c r="B472">
        <v>20.86</v>
      </c>
      <c r="C472">
        <v>23.32</v>
      </c>
      <c r="D472">
        <v>20.7</v>
      </c>
      <c r="E472" s="24">
        <f t="shared" si="78"/>
        <v>2.1441049985514837</v>
      </c>
      <c r="F472" s="24">
        <f t="shared" ref="F472" si="89">A472</f>
        <v>41254.269915183737</v>
      </c>
      <c r="G472" s="24">
        <f t="shared" si="83"/>
        <v>2.1441049985514837</v>
      </c>
      <c r="H472" s="2">
        <f t="shared" si="84"/>
        <v>-21.264016309887868</v>
      </c>
      <c r="I472" s="2">
        <f t="shared" si="85"/>
        <v>-23.771661569826708</v>
      </c>
    </row>
    <row r="473" spans="1:9" x14ac:dyDescent="0.25">
      <c r="A473" s="32">
        <v>41254.276859628182</v>
      </c>
      <c r="B473">
        <v>20.79</v>
      </c>
      <c r="C473">
        <v>23.26</v>
      </c>
      <c r="D473">
        <v>20.69</v>
      </c>
      <c r="E473" s="24">
        <f t="shared" si="78"/>
        <v>2.1510494429967366</v>
      </c>
      <c r="F473" s="24"/>
      <c r="G473" s="24">
        <f t="shared" si="83"/>
        <v>2.1510494429967366</v>
      </c>
      <c r="H473" s="2">
        <f t="shared" si="84"/>
        <v>-21.192660550458715</v>
      </c>
      <c r="I473" s="2">
        <f t="shared" si="85"/>
        <v>-23.710499490316007</v>
      </c>
    </row>
    <row r="474" spans="1:9" x14ac:dyDescent="0.25">
      <c r="A474" s="32">
        <v>41254.283804072627</v>
      </c>
      <c r="B474">
        <v>20.9</v>
      </c>
      <c r="C474">
        <v>23.36</v>
      </c>
      <c r="D474">
        <v>20.69</v>
      </c>
      <c r="E474" s="24">
        <f t="shared" si="78"/>
        <v>2.1579938874419895</v>
      </c>
      <c r="F474" s="24"/>
      <c r="G474" s="24">
        <f t="shared" si="83"/>
        <v>2.1579938874419895</v>
      </c>
      <c r="H474" s="2">
        <f t="shared" si="84"/>
        <v>-21.30479102956167</v>
      </c>
      <c r="I474" s="2">
        <f t="shared" si="85"/>
        <v>-23.812436289500511</v>
      </c>
    </row>
    <row r="475" spans="1:9" x14ac:dyDescent="0.25">
      <c r="A475" s="32">
        <v>41254.290748517073</v>
      </c>
      <c r="B475">
        <v>20.92</v>
      </c>
      <c r="C475">
        <v>23.38</v>
      </c>
      <c r="D475">
        <v>20.69</v>
      </c>
      <c r="E475" s="24">
        <f t="shared" si="78"/>
        <v>2.1649383318872424</v>
      </c>
      <c r="F475" s="24"/>
      <c r="G475" s="24">
        <f t="shared" si="83"/>
        <v>2.1649383318872424</v>
      </c>
      <c r="H475" s="2">
        <f t="shared" si="84"/>
        <v>-21.325178389398577</v>
      </c>
      <c r="I475" s="2">
        <f t="shared" si="85"/>
        <v>-23.83282364933741</v>
      </c>
    </row>
    <row r="476" spans="1:9" x14ac:dyDescent="0.25">
      <c r="A476" s="32">
        <v>41254.297692961518</v>
      </c>
      <c r="B476">
        <v>20.95</v>
      </c>
      <c r="C476">
        <v>23.43</v>
      </c>
      <c r="D476">
        <v>20.69</v>
      </c>
      <c r="E476" s="24">
        <f t="shared" si="78"/>
        <v>2.1718827763324953</v>
      </c>
      <c r="F476" s="24"/>
      <c r="G476" s="24">
        <f t="shared" si="83"/>
        <v>2.1718827763324953</v>
      </c>
      <c r="H476" s="2">
        <f t="shared" si="84"/>
        <v>-21.355759429153924</v>
      </c>
      <c r="I476" s="2">
        <f t="shared" si="85"/>
        <v>-23.883792048929664</v>
      </c>
    </row>
    <row r="477" spans="1:9" x14ac:dyDescent="0.25">
      <c r="A477" s="32">
        <v>41254.304637405963</v>
      </c>
      <c r="B477">
        <v>20.99</v>
      </c>
      <c r="C477">
        <v>23.45</v>
      </c>
      <c r="D477">
        <v>20.69</v>
      </c>
      <c r="E477" s="24">
        <f t="shared" si="78"/>
        <v>2.1788272207777482</v>
      </c>
      <c r="F477" s="24"/>
      <c r="G477" s="24">
        <f t="shared" si="83"/>
        <v>2.1788272207777482</v>
      </c>
      <c r="H477" s="2">
        <f t="shared" si="84"/>
        <v>-21.396534148827726</v>
      </c>
      <c r="I477" s="2">
        <f t="shared" si="85"/>
        <v>-23.904179408766563</v>
      </c>
    </row>
    <row r="478" spans="1:9" x14ac:dyDescent="0.25">
      <c r="A478" s="32">
        <v>41254.311581850408</v>
      </c>
      <c r="B478">
        <v>21.08</v>
      </c>
      <c r="C478">
        <v>23.55</v>
      </c>
      <c r="D478">
        <v>20.68</v>
      </c>
      <c r="E478" s="24">
        <f t="shared" si="78"/>
        <v>2.185771665223001</v>
      </c>
      <c r="F478" s="24">
        <f t="shared" ref="F478" si="90">A478</f>
        <v>41254.311581850408</v>
      </c>
      <c r="G478" s="24">
        <f t="shared" si="83"/>
        <v>2.185771665223001</v>
      </c>
      <c r="H478" s="2">
        <f t="shared" si="84"/>
        <v>-21.488277268093782</v>
      </c>
      <c r="I478" s="2">
        <f t="shared" si="85"/>
        <v>-24.00611620795107</v>
      </c>
    </row>
    <row r="479" spans="1:9" x14ac:dyDescent="0.25">
      <c r="A479" s="32">
        <v>41254.318526294854</v>
      </c>
      <c r="B479">
        <v>21.09</v>
      </c>
      <c r="C479">
        <v>23.56</v>
      </c>
      <c r="D479">
        <v>20.68</v>
      </c>
      <c r="E479" s="24">
        <f t="shared" si="78"/>
        <v>2.1927161096682539</v>
      </c>
      <c r="F479" s="24"/>
      <c r="G479" s="24">
        <f t="shared" si="83"/>
        <v>2.1927161096682539</v>
      </c>
      <c r="H479" s="2">
        <f t="shared" si="84"/>
        <v>-21.498470948012233</v>
      </c>
      <c r="I479" s="2">
        <f t="shared" si="85"/>
        <v>-24.016309887869522</v>
      </c>
    </row>
    <row r="480" spans="1:9" x14ac:dyDescent="0.25">
      <c r="A480" s="32">
        <v>41254.325470739292</v>
      </c>
      <c r="B480">
        <v>21.09</v>
      </c>
      <c r="C480">
        <v>23.57</v>
      </c>
      <c r="D480">
        <v>20.67</v>
      </c>
      <c r="E480" s="24">
        <f t="shared" si="78"/>
        <v>2.1996605541062308</v>
      </c>
      <c r="F480" s="24"/>
      <c r="G480" s="24">
        <f t="shared" si="83"/>
        <v>2.1996605541062308</v>
      </c>
      <c r="H480" s="2">
        <f t="shared" si="84"/>
        <v>-21.498470948012233</v>
      </c>
      <c r="I480" s="2">
        <f t="shared" si="85"/>
        <v>-24.026503567787973</v>
      </c>
    </row>
    <row r="481" spans="1:9" x14ac:dyDescent="0.25">
      <c r="A481" s="32">
        <v>41254.332415183737</v>
      </c>
      <c r="B481">
        <v>21.11</v>
      </c>
      <c r="C481">
        <v>23.57</v>
      </c>
      <c r="D481">
        <v>20.67</v>
      </c>
      <c r="E481" s="24">
        <f t="shared" si="78"/>
        <v>2.2066049985514837</v>
      </c>
      <c r="F481" s="24"/>
      <c r="G481" s="24">
        <f t="shared" si="83"/>
        <v>2.2066049985514837</v>
      </c>
      <c r="H481" s="2">
        <f t="shared" si="84"/>
        <v>-21.518858307849133</v>
      </c>
      <c r="I481" s="2">
        <f t="shared" si="85"/>
        <v>-24.026503567787973</v>
      </c>
    </row>
    <row r="482" spans="1:9" x14ac:dyDescent="0.25">
      <c r="A482" s="32">
        <v>41254.339359628182</v>
      </c>
      <c r="B482">
        <v>21.13</v>
      </c>
      <c r="C482">
        <v>23.58</v>
      </c>
      <c r="D482">
        <v>20.66</v>
      </c>
      <c r="E482" s="24">
        <f t="shared" si="78"/>
        <v>2.2135494429967366</v>
      </c>
      <c r="F482" s="24"/>
      <c r="G482" s="24">
        <f t="shared" si="83"/>
        <v>2.2135494429967366</v>
      </c>
      <c r="H482" s="2">
        <f t="shared" si="84"/>
        <v>-21.539245667686036</v>
      </c>
      <c r="I482" s="2">
        <f t="shared" si="85"/>
        <v>-24.036697247706421</v>
      </c>
    </row>
    <row r="483" spans="1:9" x14ac:dyDescent="0.25">
      <c r="A483" s="32">
        <v>41254.346304072627</v>
      </c>
      <c r="B483">
        <v>21.23</v>
      </c>
      <c r="C483">
        <v>23.71</v>
      </c>
      <c r="D483">
        <v>20.66</v>
      </c>
      <c r="E483" s="24">
        <f t="shared" si="78"/>
        <v>2.2204938874419895</v>
      </c>
      <c r="F483" s="24"/>
      <c r="G483" s="24">
        <f t="shared" si="83"/>
        <v>2.2204938874419895</v>
      </c>
      <c r="H483" s="2">
        <f t="shared" si="84"/>
        <v>-21.641182466870543</v>
      </c>
      <c r="I483" s="2">
        <f t="shared" si="85"/>
        <v>-24.169215086646279</v>
      </c>
    </row>
    <row r="484" spans="1:9" x14ac:dyDescent="0.25">
      <c r="A484" s="32">
        <v>41254.353248517073</v>
      </c>
      <c r="B484">
        <v>21.27</v>
      </c>
      <c r="C484">
        <v>23.74</v>
      </c>
      <c r="D484">
        <v>20.65</v>
      </c>
      <c r="E484" s="24">
        <f t="shared" si="78"/>
        <v>2.2274383318872424</v>
      </c>
      <c r="F484" s="24">
        <f t="shared" ref="F484" si="91">A484</f>
        <v>41254.353248517073</v>
      </c>
      <c r="G484" s="24">
        <f t="shared" si="83"/>
        <v>2.2274383318872424</v>
      </c>
      <c r="H484" s="2">
        <f t="shared" si="84"/>
        <v>-21.681957186544341</v>
      </c>
      <c r="I484" s="2">
        <f t="shared" si="85"/>
        <v>-24.19979612640163</v>
      </c>
    </row>
    <row r="485" spans="1:9" x14ac:dyDescent="0.25">
      <c r="A485" s="32">
        <v>41254.360192961518</v>
      </c>
      <c r="B485">
        <v>21.31</v>
      </c>
      <c r="C485">
        <v>23.79</v>
      </c>
      <c r="D485">
        <v>20.65</v>
      </c>
      <c r="E485" s="24">
        <f t="shared" si="78"/>
        <v>2.2343827763324953</v>
      </c>
      <c r="F485" s="24"/>
      <c r="G485" s="24">
        <f t="shared" si="83"/>
        <v>2.2343827763324953</v>
      </c>
      <c r="H485" s="2">
        <f t="shared" si="84"/>
        <v>-21.722731906218144</v>
      </c>
      <c r="I485" s="2">
        <f t="shared" si="85"/>
        <v>-24.250764525993883</v>
      </c>
    </row>
    <row r="486" spans="1:9" x14ac:dyDescent="0.25">
      <c r="A486" s="32">
        <v>41254.367137405963</v>
      </c>
      <c r="B486">
        <v>21.33</v>
      </c>
      <c r="C486">
        <v>23.79</v>
      </c>
      <c r="D486">
        <v>20.65</v>
      </c>
      <c r="E486" s="24">
        <f t="shared" si="78"/>
        <v>2.2413272207777482</v>
      </c>
      <c r="F486" s="24"/>
      <c r="G486" s="24">
        <f t="shared" si="83"/>
        <v>2.2413272207777482</v>
      </c>
      <c r="H486" s="2">
        <f t="shared" si="84"/>
        <v>-21.743119266055043</v>
      </c>
      <c r="I486" s="2">
        <f t="shared" si="85"/>
        <v>-24.250764525993883</v>
      </c>
    </row>
    <row r="487" spans="1:9" x14ac:dyDescent="0.25">
      <c r="A487" s="32">
        <v>41254.374081850408</v>
      </c>
      <c r="B487">
        <v>21.38</v>
      </c>
      <c r="C487">
        <v>23.85</v>
      </c>
      <c r="D487">
        <v>20.66</v>
      </c>
      <c r="E487" s="24">
        <f t="shared" si="78"/>
        <v>2.248271665223001</v>
      </c>
      <c r="F487" s="24"/>
      <c r="G487" s="24">
        <f t="shared" si="83"/>
        <v>2.248271665223001</v>
      </c>
      <c r="H487" s="2">
        <f t="shared" si="84"/>
        <v>-21.794087665647297</v>
      </c>
      <c r="I487" s="2">
        <f t="shared" si="85"/>
        <v>-24.311926605504588</v>
      </c>
    </row>
    <row r="488" spans="1:9" x14ac:dyDescent="0.25">
      <c r="A488" s="32">
        <v>41254.381026294854</v>
      </c>
      <c r="B488">
        <v>21.4</v>
      </c>
      <c r="C488">
        <v>23.88</v>
      </c>
      <c r="D488">
        <v>20.66</v>
      </c>
      <c r="E488" s="24">
        <f t="shared" si="78"/>
        <v>2.2552161096682539</v>
      </c>
      <c r="F488" s="24"/>
      <c r="G488" s="24">
        <f t="shared" si="83"/>
        <v>2.2552161096682539</v>
      </c>
      <c r="H488" s="2">
        <f t="shared" si="84"/>
        <v>-21.814475025484199</v>
      </c>
      <c r="I488" s="2">
        <f t="shared" si="85"/>
        <v>-24.342507645259939</v>
      </c>
    </row>
    <row r="489" spans="1:9" x14ac:dyDescent="0.25">
      <c r="A489" s="32">
        <v>41254.387970739292</v>
      </c>
      <c r="B489">
        <v>21.45</v>
      </c>
      <c r="C489">
        <v>23.93</v>
      </c>
      <c r="D489">
        <v>20.66</v>
      </c>
      <c r="E489" s="24">
        <f t="shared" si="78"/>
        <v>2.2621605541062308</v>
      </c>
      <c r="F489" s="24"/>
      <c r="G489" s="24">
        <f t="shared" si="83"/>
        <v>2.2621605541062308</v>
      </c>
      <c r="H489" s="2">
        <f t="shared" si="84"/>
        <v>-21.865443425076453</v>
      </c>
      <c r="I489" s="2">
        <f t="shared" si="85"/>
        <v>-24.393476044852193</v>
      </c>
    </row>
    <row r="490" spans="1:9" x14ac:dyDescent="0.25">
      <c r="A490" s="32">
        <v>41254.394915183737</v>
      </c>
      <c r="B490">
        <v>21.48</v>
      </c>
      <c r="C490">
        <v>23.95</v>
      </c>
      <c r="D490">
        <v>20.67</v>
      </c>
      <c r="E490" s="24">
        <f t="shared" si="78"/>
        <v>2.2691049985514837</v>
      </c>
      <c r="F490" s="24">
        <f t="shared" ref="F490" si="92">A490</f>
        <v>41254.394915183737</v>
      </c>
      <c r="G490" s="24">
        <f t="shared" si="83"/>
        <v>2.2691049985514837</v>
      </c>
      <c r="H490" s="2">
        <f t="shared" si="84"/>
        <v>-21.896024464831804</v>
      </c>
      <c r="I490" s="2">
        <f t="shared" si="85"/>
        <v>-24.413863404689092</v>
      </c>
    </row>
    <row r="491" spans="1:9" x14ac:dyDescent="0.25">
      <c r="A491" s="32">
        <v>41254.401859628182</v>
      </c>
      <c r="B491">
        <v>21.49</v>
      </c>
      <c r="C491">
        <v>23.99</v>
      </c>
      <c r="D491">
        <v>20.67</v>
      </c>
      <c r="E491" s="24">
        <f t="shared" si="78"/>
        <v>2.2760494429967366</v>
      </c>
      <c r="F491" s="24"/>
      <c r="G491" s="24">
        <f t="shared" si="83"/>
        <v>2.2760494429967366</v>
      </c>
      <c r="H491" s="2">
        <f t="shared" si="84"/>
        <v>-21.906218144750255</v>
      </c>
      <c r="I491" s="2">
        <f t="shared" si="85"/>
        <v>-24.454638124362894</v>
      </c>
    </row>
    <row r="492" spans="1:9" x14ac:dyDescent="0.25">
      <c r="A492" s="32">
        <v>41254.408804072627</v>
      </c>
      <c r="B492">
        <v>21.5</v>
      </c>
      <c r="C492">
        <v>23.97</v>
      </c>
      <c r="D492">
        <v>20.67</v>
      </c>
      <c r="E492" s="24">
        <f t="shared" si="78"/>
        <v>2.2829938874419895</v>
      </c>
      <c r="F492" s="24"/>
      <c r="G492" s="24">
        <f t="shared" si="83"/>
        <v>2.2829938874419895</v>
      </c>
      <c r="H492" s="2">
        <f t="shared" si="84"/>
        <v>-21.916411824668707</v>
      </c>
      <c r="I492" s="2">
        <f t="shared" si="85"/>
        <v>-24.434250764525991</v>
      </c>
    </row>
    <row r="493" spans="1:9" x14ac:dyDescent="0.25">
      <c r="A493" s="32">
        <v>41254.415748517073</v>
      </c>
      <c r="B493">
        <v>21.55</v>
      </c>
      <c r="C493">
        <v>24.02</v>
      </c>
      <c r="D493">
        <v>20.67</v>
      </c>
      <c r="E493" s="24">
        <f t="shared" si="78"/>
        <v>2.2899383318872424</v>
      </c>
      <c r="F493" s="24"/>
      <c r="G493" s="24">
        <f t="shared" si="83"/>
        <v>2.2899383318872424</v>
      </c>
      <c r="H493" s="2">
        <f t="shared" si="84"/>
        <v>-21.96738022426096</v>
      </c>
      <c r="I493" s="2">
        <f t="shared" si="85"/>
        <v>-24.485219164118245</v>
      </c>
    </row>
    <row r="494" spans="1:9" x14ac:dyDescent="0.25">
      <c r="A494" s="32">
        <v>41254.422692961518</v>
      </c>
      <c r="B494">
        <v>21.61</v>
      </c>
      <c r="C494">
        <v>24.09</v>
      </c>
      <c r="D494">
        <v>20.67</v>
      </c>
      <c r="E494" s="24">
        <f t="shared" ref="E494:E557" si="93">A494-$K$2</f>
        <v>2.2968827763324953</v>
      </c>
      <c r="F494" s="24"/>
      <c r="G494" s="24">
        <f t="shared" si="83"/>
        <v>2.2968827763324953</v>
      </c>
      <c r="H494" s="2">
        <f t="shared" si="84"/>
        <v>-22.028542303771662</v>
      </c>
      <c r="I494" s="2">
        <f t="shared" si="85"/>
        <v>-24.556574923547402</v>
      </c>
    </row>
    <row r="495" spans="1:9" x14ac:dyDescent="0.25">
      <c r="A495" s="32">
        <v>41254.429637405963</v>
      </c>
      <c r="B495">
        <v>21.54</v>
      </c>
      <c r="C495">
        <v>24.01</v>
      </c>
      <c r="D495">
        <v>20.68</v>
      </c>
      <c r="E495" s="24">
        <f t="shared" si="93"/>
        <v>2.3038272207777482</v>
      </c>
      <c r="F495" s="24"/>
      <c r="G495" s="24">
        <f t="shared" si="83"/>
        <v>2.3038272207777482</v>
      </c>
      <c r="H495" s="2">
        <f t="shared" si="84"/>
        <v>-21.957186544342505</v>
      </c>
      <c r="I495" s="2">
        <f t="shared" si="85"/>
        <v>-24.475025484199797</v>
      </c>
    </row>
    <row r="496" spans="1:9" x14ac:dyDescent="0.25">
      <c r="A496" s="32">
        <v>41254.436581850408</v>
      </c>
      <c r="B496">
        <v>21.63</v>
      </c>
      <c r="C496">
        <v>24.1</v>
      </c>
      <c r="D496">
        <v>20.68</v>
      </c>
      <c r="E496" s="24">
        <f t="shared" si="93"/>
        <v>2.310771665223001</v>
      </c>
      <c r="F496" s="24">
        <f t="shared" ref="F496" si="94">A496</f>
        <v>41254.436581850408</v>
      </c>
      <c r="G496" s="24">
        <f t="shared" si="83"/>
        <v>2.310771665223001</v>
      </c>
      <c r="H496" s="2">
        <f t="shared" si="84"/>
        <v>-22.048929663608561</v>
      </c>
      <c r="I496" s="2">
        <f t="shared" si="85"/>
        <v>-24.566768603465853</v>
      </c>
    </row>
    <row r="497" spans="1:9" x14ac:dyDescent="0.25">
      <c r="A497" s="32">
        <v>41254.443526294854</v>
      </c>
      <c r="B497">
        <v>21.66</v>
      </c>
      <c r="C497">
        <v>24.14</v>
      </c>
      <c r="D497">
        <v>20.68</v>
      </c>
      <c r="E497" s="24">
        <f t="shared" si="93"/>
        <v>2.3177161096682539</v>
      </c>
      <c r="F497" s="24"/>
      <c r="G497" s="24">
        <f t="shared" si="83"/>
        <v>2.3177161096682539</v>
      </c>
      <c r="H497" s="2">
        <f t="shared" si="84"/>
        <v>-22.079510703363916</v>
      </c>
      <c r="I497" s="2">
        <f t="shared" si="85"/>
        <v>-24.607543323139655</v>
      </c>
    </row>
    <row r="498" spans="1:9" x14ac:dyDescent="0.25">
      <c r="A498" s="32">
        <v>41254.450470739292</v>
      </c>
      <c r="B498">
        <v>21.73</v>
      </c>
      <c r="C498">
        <v>24.2</v>
      </c>
      <c r="D498">
        <v>20.68</v>
      </c>
      <c r="E498" s="24">
        <f t="shared" si="93"/>
        <v>2.3246605541062308</v>
      </c>
      <c r="F498" s="24"/>
      <c r="G498" s="24">
        <f t="shared" si="83"/>
        <v>2.3246605541062308</v>
      </c>
      <c r="H498" s="2">
        <f t="shared" si="84"/>
        <v>-22.150866462793068</v>
      </c>
      <c r="I498" s="2">
        <f t="shared" si="85"/>
        <v>-24.668705402650357</v>
      </c>
    </row>
    <row r="499" spans="1:9" x14ac:dyDescent="0.25">
      <c r="A499" s="32">
        <v>41254.457415183737</v>
      </c>
      <c r="B499">
        <v>21.77</v>
      </c>
      <c r="C499">
        <v>24.24</v>
      </c>
      <c r="D499">
        <v>20.67</v>
      </c>
      <c r="E499" s="24">
        <f t="shared" si="93"/>
        <v>2.3316049985514837</v>
      </c>
      <c r="F499" s="24"/>
      <c r="G499" s="24">
        <f t="shared" si="83"/>
        <v>2.3316049985514837</v>
      </c>
      <c r="H499" s="2">
        <f t="shared" si="84"/>
        <v>-22.191641182466871</v>
      </c>
      <c r="I499" s="2">
        <f t="shared" si="85"/>
        <v>-24.709480122324159</v>
      </c>
    </row>
    <row r="500" spans="1:9" x14ac:dyDescent="0.25">
      <c r="A500" s="32">
        <v>41254.464359628182</v>
      </c>
      <c r="B500">
        <v>21.82</v>
      </c>
      <c r="C500">
        <v>24.3</v>
      </c>
      <c r="D500">
        <v>20.67</v>
      </c>
      <c r="E500" s="24">
        <f t="shared" si="93"/>
        <v>2.3385494429967366</v>
      </c>
      <c r="F500" s="24"/>
      <c r="G500" s="24">
        <f t="shared" si="83"/>
        <v>2.3385494429967366</v>
      </c>
      <c r="H500" s="2">
        <f t="shared" si="84"/>
        <v>-22.242609582059124</v>
      </c>
      <c r="I500" s="2">
        <f t="shared" si="85"/>
        <v>-24.770642201834864</v>
      </c>
    </row>
    <row r="501" spans="1:9" x14ac:dyDescent="0.25">
      <c r="A501" s="32">
        <v>41254.471304072627</v>
      </c>
      <c r="B501">
        <v>21.68</v>
      </c>
      <c r="C501">
        <v>24.14</v>
      </c>
      <c r="D501">
        <v>20.66</v>
      </c>
      <c r="E501" s="24">
        <f t="shared" si="93"/>
        <v>2.3454938874419895</v>
      </c>
      <c r="F501" s="24"/>
      <c r="G501" s="24">
        <f t="shared" si="83"/>
        <v>2.3454938874419895</v>
      </c>
      <c r="H501" s="2">
        <f t="shared" si="84"/>
        <v>-22.099898063200815</v>
      </c>
      <c r="I501" s="2">
        <f t="shared" si="85"/>
        <v>-24.607543323139655</v>
      </c>
    </row>
    <row r="502" spans="1:9" x14ac:dyDescent="0.25">
      <c r="A502" s="32">
        <v>41254.478248517073</v>
      </c>
      <c r="B502">
        <v>21.8</v>
      </c>
      <c r="C502">
        <v>24.27</v>
      </c>
      <c r="D502">
        <v>20.66</v>
      </c>
      <c r="E502" s="24">
        <f t="shared" si="93"/>
        <v>2.3524383318872424</v>
      </c>
      <c r="F502" s="24">
        <f t="shared" ref="F502" si="95">A502</f>
        <v>41254.478248517073</v>
      </c>
      <c r="G502" s="24">
        <f t="shared" si="83"/>
        <v>2.3524383318872424</v>
      </c>
      <c r="H502" s="2">
        <f t="shared" si="84"/>
        <v>-22.222222222222225</v>
      </c>
      <c r="I502" s="2">
        <f t="shared" si="85"/>
        <v>-24.74006116207951</v>
      </c>
    </row>
    <row r="503" spans="1:9" x14ac:dyDescent="0.25">
      <c r="A503" s="32">
        <v>41254.485192961518</v>
      </c>
      <c r="B503">
        <v>21.86</v>
      </c>
      <c r="C503">
        <v>24.32</v>
      </c>
      <c r="D503">
        <v>20.65</v>
      </c>
      <c r="E503" s="24">
        <f t="shared" si="93"/>
        <v>2.3593827763324953</v>
      </c>
      <c r="F503" s="24"/>
      <c r="G503" s="24">
        <f t="shared" si="83"/>
        <v>2.3593827763324953</v>
      </c>
      <c r="H503" s="2">
        <f t="shared" si="84"/>
        <v>-22.283384301732927</v>
      </c>
      <c r="I503" s="2">
        <f t="shared" si="85"/>
        <v>-24.791029561671763</v>
      </c>
    </row>
    <row r="504" spans="1:9" x14ac:dyDescent="0.25">
      <c r="A504" s="32">
        <v>41254.492137405963</v>
      </c>
      <c r="B504">
        <v>21.87</v>
      </c>
      <c r="C504">
        <v>24.35</v>
      </c>
      <c r="D504">
        <v>20.65</v>
      </c>
      <c r="E504" s="24">
        <f t="shared" si="93"/>
        <v>2.3663272207777482</v>
      </c>
      <c r="F504" s="24"/>
      <c r="G504" s="24">
        <f t="shared" si="83"/>
        <v>2.3663272207777482</v>
      </c>
      <c r="H504" s="2">
        <f t="shared" si="84"/>
        <v>-22.293577981651378</v>
      </c>
      <c r="I504" s="2">
        <f t="shared" si="85"/>
        <v>-24.821610601427118</v>
      </c>
    </row>
    <row r="505" spans="1:9" x14ac:dyDescent="0.25">
      <c r="A505" s="32">
        <v>41254.499081850408</v>
      </c>
      <c r="B505">
        <v>21.19</v>
      </c>
      <c r="C505">
        <v>23.68</v>
      </c>
      <c r="D505">
        <v>20.64</v>
      </c>
      <c r="E505" s="24">
        <f t="shared" si="93"/>
        <v>2.373271665223001</v>
      </c>
      <c r="F505" s="24"/>
      <c r="G505" s="24">
        <f t="shared" si="83"/>
        <v>2.373271665223001</v>
      </c>
      <c r="H505" s="2">
        <f t="shared" si="84"/>
        <v>-21.600407747196741</v>
      </c>
      <c r="I505" s="2">
        <f t="shared" si="85"/>
        <v>-24.138634046890928</v>
      </c>
    </row>
    <row r="506" spans="1:9" x14ac:dyDescent="0.25">
      <c r="A506" s="32">
        <v>41254.506026294854</v>
      </c>
      <c r="B506">
        <v>21.44</v>
      </c>
      <c r="C506">
        <v>23.94</v>
      </c>
      <c r="D506">
        <v>20.66</v>
      </c>
      <c r="E506" s="24">
        <f t="shared" si="93"/>
        <v>2.3802161096682539</v>
      </c>
      <c r="F506" s="24"/>
      <c r="G506" s="24">
        <f t="shared" si="83"/>
        <v>2.3802161096682539</v>
      </c>
      <c r="H506" s="2">
        <f t="shared" si="84"/>
        <v>-21.855249745158005</v>
      </c>
      <c r="I506" s="2">
        <f t="shared" si="85"/>
        <v>-24.403669724770644</v>
      </c>
    </row>
    <row r="507" spans="1:9" x14ac:dyDescent="0.25">
      <c r="A507" s="32">
        <v>41254.512970739292</v>
      </c>
      <c r="B507">
        <v>21.71</v>
      </c>
      <c r="C507">
        <v>24.15</v>
      </c>
      <c r="D507">
        <v>20.68</v>
      </c>
      <c r="E507" s="24">
        <f t="shared" si="93"/>
        <v>2.3871605541062308</v>
      </c>
      <c r="F507" s="24"/>
      <c r="G507" s="24">
        <f t="shared" si="83"/>
        <v>2.3871605541062308</v>
      </c>
      <c r="H507" s="2">
        <f t="shared" si="84"/>
        <v>-22.130479102956169</v>
      </c>
      <c r="I507" s="2">
        <f t="shared" si="85"/>
        <v>-24.617737003058103</v>
      </c>
    </row>
    <row r="508" spans="1:9" x14ac:dyDescent="0.25">
      <c r="A508" s="32">
        <v>41254.519915183737</v>
      </c>
      <c r="B508">
        <v>21.84</v>
      </c>
      <c r="C508">
        <v>24.31</v>
      </c>
      <c r="D508">
        <v>20.68</v>
      </c>
      <c r="E508" s="24">
        <f t="shared" si="93"/>
        <v>2.3941049985514837</v>
      </c>
      <c r="F508" s="24">
        <f t="shared" ref="F508" si="96">A508</f>
        <v>41254.519915183737</v>
      </c>
      <c r="G508" s="24">
        <f t="shared" si="83"/>
        <v>2.3941049985514837</v>
      </c>
      <c r="H508" s="2">
        <f t="shared" si="84"/>
        <v>-22.262996941896024</v>
      </c>
      <c r="I508" s="2">
        <f t="shared" si="85"/>
        <v>-24.780835881753312</v>
      </c>
    </row>
    <row r="509" spans="1:9" x14ac:dyDescent="0.25">
      <c r="A509" s="32">
        <v>41254.526859628182</v>
      </c>
      <c r="B509">
        <v>21.9</v>
      </c>
      <c r="C509">
        <v>24.37</v>
      </c>
      <c r="D509">
        <v>20.69</v>
      </c>
      <c r="E509" s="24">
        <f t="shared" si="93"/>
        <v>2.4010494429967366</v>
      </c>
      <c r="F509" s="24"/>
      <c r="G509" s="24">
        <f t="shared" si="83"/>
        <v>2.4010494429967366</v>
      </c>
      <c r="H509" s="2">
        <f t="shared" si="84"/>
        <v>-22.324159021406725</v>
      </c>
      <c r="I509" s="2">
        <f t="shared" si="85"/>
        <v>-24.841997961264017</v>
      </c>
    </row>
    <row r="510" spans="1:9" x14ac:dyDescent="0.25">
      <c r="A510" s="32">
        <v>41254.533804072627</v>
      </c>
      <c r="B510">
        <v>21.96</v>
      </c>
      <c r="C510">
        <v>24.42</v>
      </c>
      <c r="D510">
        <v>20.68</v>
      </c>
      <c r="E510" s="24">
        <f t="shared" si="93"/>
        <v>2.4079938874419895</v>
      </c>
      <c r="F510" s="24"/>
      <c r="G510" s="24">
        <f t="shared" si="83"/>
        <v>2.4079938874419895</v>
      </c>
      <c r="H510" s="2">
        <f t="shared" si="84"/>
        <v>-22.385321100917434</v>
      </c>
      <c r="I510" s="2">
        <f t="shared" si="85"/>
        <v>-24.892966360856271</v>
      </c>
    </row>
    <row r="511" spans="1:9" x14ac:dyDescent="0.25">
      <c r="A511" s="32">
        <v>41254.540748517073</v>
      </c>
      <c r="B511">
        <v>22</v>
      </c>
      <c r="C511">
        <v>24.47</v>
      </c>
      <c r="D511">
        <v>20.68</v>
      </c>
      <c r="E511" s="24">
        <f t="shared" si="93"/>
        <v>2.4149383318872424</v>
      </c>
      <c r="F511" s="24"/>
      <c r="G511" s="24">
        <f t="shared" si="83"/>
        <v>2.4149383318872424</v>
      </c>
      <c r="H511" s="2">
        <f t="shared" si="84"/>
        <v>-22.426095820591232</v>
      </c>
      <c r="I511" s="2">
        <f t="shared" si="85"/>
        <v>-24.943934760448521</v>
      </c>
    </row>
    <row r="512" spans="1:9" x14ac:dyDescent="0.25">
      <c r="A512" s="32">
        <v>41254.547692961518</v>
      </c>
      <c r="B512">
        <v>22.06</v>
      </c>
      <c r="C512">
        <v>24.53</v>
      </c>
      <c r="D512">
        <v>20.68</v>
      </c>
      <c r="E512" s="24">
        <f t="shared" si="93"/>
        <v>2.4218827763324953</v>
      </c>
      <c r="F512" s="24"/>
      <c r="G512" s="24">
        <f t="shared" si="83"/>
        <v>2.4218827763324953</v>
      </c>
      <c r="H512" s="2">
        <f t="shared" si="84"/>
        <v>-22.487257900101937</v>
      </c>
      <c r="I512" s="2">
        <f t="shared" si="85"/>
        <v>-25.005096839959226</v>
      </c>
    </row>
    <row r="513" spans="1:9" x14ac:dyDescent="0.25">
      <c r="A513" s="32">
        <v>41254.554637405963</v>
      </c>
      <c r="B513">
        <v>22.07</v>
      </c>
      <c r="C513">
        <v>24.54</v>
      </c>
      <c r="D513">
        <v>20.68</v>
      </c>
      <c r="E513" s="24">
        <f t="shared" si="93"/>
        <v>2.4288272207777482</v>
      </c>
      <c r="F513" s="24"/>
      <c r="G513" s="24">
        <f t="shared" si="83"/>
        <v>2.4288272207777482</v>
      </c>
      <c r="H513" s="2">
        <f t="shared" si="84"/>
        <v>-22.497451580020389</v>
      </c>
      <c r="I513" s="2">
        <f t="shared" si="85"/>
        <v>-25.015290519877677</v>
      </c>
    </row>
    <row r="514" spans="1:9" x14ac:dyDescent="0.25">
      <c r="A514" s="32">
        <v>41254.561581850408</v>
      </c>
      <c r="B514">
        <v>22.14</v>
      </c>
      <c r="C514">
        <v>24.62</v>
      </c>
      <c r="D514">
        <v>20.67</v>
      </c>
      <c r="E514" s="24">
        <f t="shared" si="93"/>
        <v>2.435771665223001</v>
      </c>
      <c r="F514" s="24">
        <f t="shared" ref="F514" si="97">A514</f>
        <v>41254.561581850408</v>
      </c>
      <c r="G514" s="24">
        <f t="shared" si="83"/>
        <v>2.435771665223001</v>
      </c>
      <c r="H514" s="2">
        <f t="shared" si="84"/>
        <v>-22.568807339449542</v>
      </c>
      <c r="I514" s="2">
        <f t="shared" si="85"/>
        <v>-25.096839959225282</v>
      </c>
    </row>
    <row r="515" spans="1:9" x14ac:dyDescent="0.25">
      <c r="A515" s="32">
        <v>41254.568526294854</v>
      </c>
      <c r="B515">
        <v>22.16</v>
      </c>
      <c r="C515">
        <v>24.63</v>
      </c>
      <c r="D515">
        <v>20.67</v>
      </c>
      <c r="E515" s="24">
        <f t="shared" si="93"/>
        <v>2.4427161096682539</v>
      </c>
      <c r="F515" s="24"/>
      <c r="G515" s="24">
        <f t="shared" si="83"/>
        <v>2.4427161096682539</v>
      </c>
      <c r="H515" s="2">
        <f t="shared" si="84"/>
        <v>-22.589194699286441</v>
      </c>
      <c r="I515" s="2">
        <f t="shared" si="85"/>
        <v>-25.107033639143729</v>
      </c>
    </row>
    <row r="516" spans="1:9" x14ac:dyDescent="0.25">
      <c r="A516" s="32">
        <v>41254.575470739292</v>
      </c>
      <c r="B516">
        <v>22.2</v>
      </c>
      <c r="C516">
        <v>24.69</v>
      </c>
      <c r="D516">
        <v>20.66</v>
      </c>
      <c r="E516" s="24">
        <f t="shared" si="93"/>
        <v>2.4496605541062308</v>
      </c>
      <c r="F516" s="24"/>
      <c r="G516" s="24">
        <f t="shared" ref="G516:G579" si="98">E516</f>
        <v>2.4496605541062308</v>
      </c>
      <c r="H516" s="2">
        <f t="shared" ref="H516:H579" si="99">-B516/0.981</f>
        <v>-22.629969418960243</v>
      </c>
      <c r="I516" s="2">
        <f t="shared" ref="I516:I579" si="100">-C516/0.981</f>
        <v>-25.168195718654435</v>
      </c>
    </row>
    <row r="517" spans="1:9" x14ac:dyDescent="0.25">
      <c r="A517" s="32">
        <v>41254.582415183737</v>
      </c>
      <c r="B517">
        <v>22.28</v>
      </c>
      <c r="C517">
        <v>24.73</v>
      </c>
      <c r="D517">
        <v>20.65</v>
      </c>
      <c r="E517" s="24">
        <f t="shared" si="93"/>
        <v>2.4566049985514837</v>
      </c>
      <c r="F517" s="24"/>
      <c r="G517" s="24">
        <f t="shared" si="98"/>
        <v>2.4566049985514837</v>
      </c>
      <c r="H517" s="2">
        <f t="shared" si="99"/>
        <v>-22.711518858307851</v>
      </c>
      <c r="I517" s="2">
        <f t="shared" si="100"/>
        <v>-25.208970438328237</v>
      </c>
    </row>
    <row r="518" spans="1:9" x14ac:dyDescent="0.25">
      <c r="A518" s="32">
        <v>41254.589359628182</v>
      </c>
      <c r="B518">
        <v>22.33</v>
      </c>
      <c r="C518">
        <v>24.8</v>
      </c>
      <c r="D518">
        <v>20.65</v>
      </c>
      <c r="E518" s="24">
        <f t="shared" si="93"/>
        <v>2.4635494429967366</v>
      </c>
      <c r="F518" s="24"/>
      <c r="G518" s="24">
        <f t="shared" si="98"/>
        <v>2.4635494429967366</v>
      </c>
      <c r="H518" s="2">
        <f t="shared" si="99"/>
        <v>-22.762487257900101</v>
      </c>
      <c r="I518" s="2">
        <f t="shared" si="100"/>
        <v>-25.280326197757393</v>
      </c>
    </row>
    <row r="519" spans="1:9" x14ac:dyDescent="0.25">
      <c r="A519" s="32">
        <v>41254.596304072627</v>
      </c>
      <c r="B519">
        <v>22.36</v>
      </c>
      <c r="C519">
        <v>24.83</v>
      </c>
      <c r="D519">
        <v>20.64</v>
      </c>
      <c r="E519" s="24">
        <f t="shared" si="93"/>
        <v>2.4704938874419895</v>
      </c>
      <c r="F519" s="24"/>
      <c r="G519" s="24">
        <f t="shared" si="98"/>
        <v>2.4704938874419895</v>
      </c>
      <c r="H519" s="2">
        <f t="shared" si="99"/>
        <v>-22.793068297655452</v>
      </c>
      <c r="I519" s="2">
        <f t="shared" si="100"/>
        <v>-25.31090723751274</v>
      </c>
    </row>
    <row r="520" spans="1:9" x14ac:dyDescent="0.25">
      <c r="A520" s="32">
        <v>41254.603248517073</v>
      </c>
      <c r="B520">
        <v>22.41</v>
      </c>
      <c r="C520">
        <v>24.87</v>
      </c>
      <c r="D520">
        <v>20.64</v>
      </c>
      <c r="E520" s="24">
        <f t="shared" si="93"/>
        <v>2.4774383318872424</v>
      </c>
      <c r="F520" s="24">
        <f t="shared" ref="F520" si="101">A520</f>
        <v>41254.603248517073</v>
      </c>
      <c r="G520" s="24">
        <f t="shared" si="98"/>
        <v>2.4774383318872424</v>
      </c>
      <c r="H520" s="2">
        <f t="shared" si="99"/>
        <v>-22.844036697247706</v>
      </c>
      <c r="I520" s="2">
        <f t="shared" si="100"/>
        <v>-25.351681957186546</v>
      </c>
    </row>
    <row r="521" spans="1:9" x14ac:dyDescent="0.25">
      <c r="A521" s="32">
        <v>41254.610192961518</v>
      </c>
      <c r="B521">
        <v>22.45</v>
      </c>
      <c r="C521">
        <v>24.92</v>
      </c>
      <c r="D521">
        <v>20.64</v>
      </c>
      <c r="E521" s="24">
        <f t="shared" si="93"/>
        <v>2.4843827763324953</v>
      </c>
      <c r="F521" s="24"/>
      <c r="G521" s="24">
        <f t="shared" si="98"/>
        <v>2.4843827763324953</v>
      </c>
      <c r="H521" s="2">
        <f t="shared" si="99"/>
        <v>-22.884811416921508</v>
      </c>
      <c r="I521" s="2">
        <f t="shared" si="100"/>
        <v>-25.4026503567788</v>
      </c>
    </row>
    <row r="522" spans="1:9" x14ac:dyDescent="0.25">
      <c r="A522" s="32">
        <v>41254.617137405963</v>
      </c>
      <c r="B522">
        <v>22.46</v>
      </c>
      <c r="C522">
        <v>24.93</v>
      </c>
      <c r="D522">
        <v>20.63</v>
      </c>
      <c r="E522" s="24">
        <f t="shared" si="93"/>
        <v>2.4913272207777482</v>
      </c>
      <c r="F522" s="24"/>
      <c r="G522" s="24">
        <f t="shared" si="98"/>
        <v>2.4913272207777482</v>
      </c>
      <c r="H522" s="2">
        <f t="shared" si="99"/>
        <v>-22.895005096839959</v>
      </c>
      <c r="I522" s="2">
        <f t="shared" si="100"/>
        <v>-25.412844036697248</v>
      </c>
    </row>
    <row r="523" spans="1:9" x14ac:dyDescent="0.25">
      <c r="A523" s="32">
        <v>41254.624081850408</v>
      </c>
      <c r="B523">
        <v>22.53</v>
      </c>
      <c r="C523">
        <v>24.99</v>
      </c>
      <c r="D523">
        <v>20.63</v>
      </c>
      <c r="E523" s="24">
        <f t="shared" si="93"/>
        <v>2.498271665223001</v>
      </c>
      <c r="F523" s="24"/>
      <c r="G523" s="24">
        <f t="shared" si="98"/>
        <v>2.498271665223001</v>
      </c>
      <c r="H523" s="2">
        <f t="shared" si="99"/>
        <v>-22.966360856269116</v>
      </c>
      <c r="I523" s="2">
        <f t="shared" si="100"/>
        <v>-25.474006116207949</v>
      </c>
    </row>
    <row r="524" spans="1:9" x14ac:dyDescent="0.25">
      <c r="A524" s="32">
        <v>41254.631026294854</v>
      </c>
      <c r="B524">
        <v>22.51</v>
      </c>
      <c r="C524">
        <v>24.98</v>
      </c>
      <c r="D524">
        <v>20.63</v>
      </c>
      <c r="E524" s="24">
        <f t="shared" si="93"/>
        <v>2.5052161096682539</v>
      </c>
      <c r="F524" s="24"/>
      <c r="G524" s="24">
        <f t="shared" si="98"/>
        <v>2.5052161096682539</v>
      </c>
      <c r="H524" s="2">
        <f t="shared" si="99"/>
        <v>-22.945973496432213</v>
      </c>
      <c r="I524" s="2">
        <f t="shared" si="100"/>
        <v>-25.463812436289501</v>
      </c>
    </row>
    <row r="525" spans="1:9" x14ac:dyDescent="0.25">
      <c r="A525" s="32">
        <v>41254.637970739292</v>
      </c>
      <c r="B525">
        <v>22.59</v>
      </c>
      <c r="C525">
        <v>25.06</v>
      </c>
      <c r="D525">
        <v>20.62</v>
      </c>
      <c r="E525" s="24">
        <f t="shared" si="93"/>
        <v>2.5121605541062308</v>
      </c>
      <c r="F525" s="24"/>
      <c r="G525" s="24">
        <f t="shared" si="98"/>
        <v>2.5121605541062308</v>
      </c>
      <c r="H525" s="2">
        <f t="shared" si="99"/>
        <v>-23.027522935779817</v>
      </c>
      <c r="I525" s="2">
        <f t="shared" si="100"/>
        <v>-25.545361875637106</v>
      </c>
    </row>
    <row r="526" spans="1:9" x14ac:dyDescent="0.25">
      <c r="A526" s="32">
        <v>41254.644915183737</v>
      </c>
      <c r="B526">
        <v>22.63</v>
      </c>
      <c r="C526">
        <v>25.11</v>
      </c>
      <c r="D526">
        <v>20.62</v>
      </c>
      <c r="E526" s="24">
        <f t="shared" si="93"/>
        <v>2.5191049985514837</v>
      </c>
      <c r="F526" s="24">
        <f t="shared" ref="F526" si="102">A526</f>
        <v>41254.644915183737</v>
      </c>
      <c r="G526" s="24">
        <f t="shared" si="98"/>
        <v>2.5191049985514837</v>
      </c>
      <c r="H526" s="2">
        <f t="shared" si="99"/>
        <v>-23.06829765545362</v>
      </c>
      <c r="I526" s="2">
        <f t="shared" si="100"/>
        <v>-25.596330275229359</v>
      </c>
    </row>
    <row r="527" spans="1:9" x14ac:dyDescent="0.25">
      <c r="A527" s="32">
        <v>41254.651859628182</v>
      </c>
      <c r="B527">
        <v>22.62</v>
      </c>
      <c r="C527">
        <v>25.1</v>
      </c>
      <c r="D527">
        <v>20.62</v>
      </c>
      <c r="E527" s="24">
        <f t="shared" si="93"/>
        <v>2.5260494429967366</v>
      </c>
      <c r="F527" s="24"/>
      <c r="G527" s="24">
        <f t="shared" si="98"/>
        <v>2.5260494429967366</v>
      </c>
      <c r="H527" s="2">
        <f t="shared" si="99"/>
        <v>-23.058103975535168</v>
      </c>
      <c r="I527" s="2">
        <f t="shared" si="100"/>
        <v>-25.586136595310908</v>
      </c>
    </row>
    <row r="528" spans="1:9" x14ac:dyDescent="0.25">
      <c r="A528" s="32">
        <v>41254.658804072627</v>
      </c>
      <c r="B528">
        <v>22.67</v>
      </c>
      <c r="C528">
        <v>25.13</v>
      </c>
      <c r="D528">
        <v>20.61</v>
      </c>
      <c r="E528" s="24">
        <f t="shared" si="93"/>
        <v>2.5329938874419895</v>
      </c>
      <c r="F528" s="24"/>
      <c r="G528" s="24">
        <f t="shared" si="98"/>
        <v>2.5329938874419895</v>
      </c>
      <c r="H528" s="2">
        <f t="shared" si="99"/>
        <v>-23.109072375127422</v>
      </c>
      <c r="I528" s="2">
        <f t="shared" si="100"/>
        <v>-25.616717635066259</v>
      </c>
    </row>
    <row r="529" spans="1:9" x14ac:dyDescent="0.25">
      <c r="A529" s="32">
        <v>41254.665748517073</v>
      </c>
      <c r="B529">
        <v>22.72</v>
      </c>
      <c r="C529">
        <v>25.18</v>
      </c>
      <c r="D529">
        <v>20.61</v>
      </c>
      <c r="E529" s="24">
        <f t="shared" si="93"/>
        <v>2.5399383318872424</v>
      </c>
      <c r="F529" s="24"/>
      <c r="G529" s="24">
        <f t="shared" si="98"/>
        <v>2.5399383318872424</v>
      </c>
      <c r="H529" s="2">
        <f t="shared" si="99"/>
        <v>-23.160040774719672</v>
      </c>
      <c r="I529" s="2">
        <f t="shared" si="100"/>
        <v>-25.667686034658512</v>
      </c>
    </row>
    <row r="530" spans="1:9" x14ac:dyDescent="0.25">
      <c r="A530" s="32">
        <v>41254.672692961518</v>
      </c>
      <c r="B530">
        <v>22.79</v>
      </c>
      <c r="C530">
        <v>25.27</v>
      </c>
      <c r="D530">
        <v>20.6</v>
      </c>
      <c r="E530" s="24">
        <f t="shared" si="93"/>
        <v>2.5468827763324953</v>
      </c>
      <c r="F530" s="24"/>
      <c r="G530" s="24">
        <f t="shared" si="98"/>
        <v>2.5468827763324953</v>
      </c>
      <c r="H530" s="2">
        <f t="shared" si="99"/>
        <v>-23.231396534148828</v>
      </c>
      <c r="I530" s="2">
        <f t="shared" si="100"/>
        <v>-25.759429153924568</v>
      </c>
    </row>
    <row r="531" spans="1:9" x14ac:dyDescent="0.25">
      <c r="A531" s="32">
        <v>41254.679637405963</v>
      </c>
      <c r="B531">
        <v>22.8</v>
      </c>
      <c r="C531">
        <v>25.26</v>
      </c>
      <c r="D531">
        <v>20.59</v>
      </c>
      <c r="E531" s="24">
        <f t="shared" si="93"/>
        <v>2.5538272207777482</v>
      </c>
      <c r="F531" s="24"/>
      <c r="G531" s="24">
        <f t="shared" si="98"/>
        <v>2.5538272207777482</v>
      </c>
      <c r="H531" s="2">
        <f t="shared" si="99"/>
        <v>-23.24159021406728</v>
      </c>
      <c r="I531" s="2">
        <f t="shared" si="100"/>
        <v>-25.749235474006117</v>
      </c>
    </row>
    <row r="532" spans="1:9" x14ac:dyDescent="0.25">
      <c r="A532" s="32">
        <v>41254.686581850408</v>
      </c>
      <c r="B532">
        <v>22.85</v>
      </c>
      <c r="C532">
        <v>25.32</v>
      </c>
      <c r="D532">
        <v>20.59</v>
      </c>
      <c r="E532" s="24">
        <f t="shared" si="93"/>
        <v>2.560771665223001</v>
      </c>
      <c r="F532" s="24">
        <f t="shared" ref="F532" si="103">A532</f>
        <v>41254.686581850408</v>
      </c>
      <c r="G532" s="24">
        <f t="shared" si="98"/>
        <v>2.560771665223001</v>
      </c>
      <c r="H532" s="2">
        <f t="shared" si="99"/>
        <v>-23.292558613659534</v>
      </c>
      <c r="I532" s="2">
        <f t="shared" si="100"/>
        <v>-25.810397553516822</v>
      </c>
    </row>
    <row r="533" spans="1:9" x14ac:dyDescent="0.25">
      <c r="A533" s="32">
        <v>41254.693526294854</v>
      </c>
      <c r="B533">
        <v>22.9</v>
      </c>
      <c r="C533">
        <v>25.37</v>
      </c>
      <c r="D533">
        <v>20.58</v>
      </c>
      <c r="E533" s="24">
        <f t="shared" si="93"/>
        <v>2.5677161096682539</v>
      </c>
      <c r="F533" s="24"/>
      <c r="G533" s="24">
        <f t="shared" si="98"/>
        <v>2.5677161096682539</v>
      </c>
      <c r="H533" s="2">
        <f t="shared" si="99"/>
        <v>-23.343527013251784</v>
      </c>
      <c r="I533" s="2">
        <f t="shared" si="100"/>
        <v>-25.861365953109075</v>
      </c>
    </row>
    <row r="534" spans="1:9" x14ac:dyDescent="0.25">
      <c r="A534" s="32">
        <v>41254.700470739292</v>
      </c>
      <c r="B534">
        <v>22.93</v>
      </c>
      <c r="C534">
        <v>25.41</v>
      </c>
      <c r="D534">
        <v>20.58</v>
      </c>
      <c r="E534" s="24">
        <f t="shared" si="93"/>
        <v>2.5746605541062308</v>
      </c>
      <c r="F534" s="24"/>
      <c r="G534" s="24">
        <f t="shared" si="98"/>
        <v>2.5746605541062308</v>
      </c>
      <c r="H534" s="2">
        <f t="shared" si="99"/>
        <v>-23.374108053007134</v>
      </c>
      <c r="I534" s="2">
        <f t="shared" si="100"/>
        <v>-25.902140672782874</v>
      </c>
    </row>
    <row r="535" spans="1:9" x14ac:dyDescent="0.25">
      <c r="A535" s="32">
        <v>41254.707415183737</v>
      </c>
      <c r="B535">
        <v>22.97</v>
      </c>
      <c r="C535">
        <v>25.46</v>
      </c>
      <c r="D535">
        <v>20.58</v>
      </c>
      <c r="E535" s="24">
        <f t="shared" si="93"/>
        <v>2.5816049985514837</v>
      </c>
      <c r="F535" s="24"/>
      <c r="G535" s="24">
        <f t="shared" si="98"/>
        <v>2.5816049985514837</v>
      </c>
      <c r="H535" s="2">
        <f t="shared" si="99"/>
        <v>-23.414882772680937</v>
      </c>
      <c r="I535" s="2">
        <f t="shared" si="100"/>
        <v>-25.953109072375128</v>
      </c>
    </row>
    <row r="536" spans="1:9" x14ac:dyDescent="0.25">
      <c r="A536" s="32">
        <v>41254.714359628182</v>
      </c>
      <c r="B536">
        <v>22.48</v>
      </c>
      <c r="C536">
        <v>24.99</v>
      </c>
      <c r="D536">
        <v>20.58</v>
      </c>
      <c r="E536" s="24">
        <f t="shared" si="93"/>
        <v>2.5885494429967366</v>
      </c>
      <c r="F536" s="24"/>
      <c r="G536" s="24">
        <f t="shared" si="98"/>
        <v>2.5885494429967366</v>
      </c>
      <c r="H536" s="2">
        <f t="shared" si="99"/>
        <v>-22.915392456676862</v>
      </c>
      <c r="I536" s="2">
        <f t="shared" si="100"/>
        <v>-25.474006116207949</v>
      </c>
    </row>
    <row r="537" spans="1:9" x14ac:dyDescent="0.25">
      <c r="A537" s="32">
        <v>41254.721304072627</v>
      </c>
      <c r="B537">
        <v>22.38</v>
      </c>
      <c r="C537">
        <v>24.86</v>
      </c>
      <c r="D537">
        <v>20.61</v>
      </c>
      <c r="E537" s="24">
        <f t="shared" si="93"/>
        <v>2.5954938874419895</v>
      </c>
      <c r="F537" s="24"/>
      <c r="G537" s="24">
        <f t="shared" si="98"/>
        <v>2.5954938874419895</v>
      </c>
      <c r="H537" s="2">
        <f t="shared" si="99"/>
        <v>-22.813455657492355</v>
      </c>
      <c r="I537" s="2">
        <f t="shared" si="100"/>
        <v>-25.341488277268095</v>
      </c>
    </row>
    <row r="538" spans="1:9" x14ac:dyDescent="0.25">
      <c r="A538" s="32">
        <v>41254.728248517073</v>
      </c>
      <c r="B538">
        <v>22.61</v>
      </c>
      <c r="C538">
        <v>25.1</v>
      </c>
      <c r="D538">
        <v>20.68</v>
      </c>
      <c r="E538" s="24">
        <f t="shared" si="93"/>
        <v>2.6024383318872424</v>
      </c>
      <c r="F538" s="24">
        <f t="shared" ref="F538" si="104">A538</f>
        <v>41254.728248517073</v>
      </c>
      <c r="G538" s="24">
        <f t="shared" si="98"/>
        <v>2.6024383318872424</v>
      </c>
      <c r="H538" s="2">
        <f t="shared" si="99"/>
        <v>-23.047910295616717</v>
      </c>
      <c r="I538" s="2">
        <f t="shared" si="100"/>
        <v>-25.586136595310908</v>
      </c>
    </row>
    <row r="539" spans="1:9" x14ac:dyDescent="0.25">
      <c r="A539" s="32">
        <v>41254.735192961518</v>
      </c>
      <c r="B539">
        <v>22.77</v>
      </c>
      <c r="C539">
        <v>25.26</v>
      </c>
      <c r="D539">
        <v>20.71</v>
      </c>
      <c r="E539" s="24">
        <f t="shared" si="93"/>
        <v>2.6093827763324953</v>
      </c>
      <c r="F539" s="24"/>
      <c r="G539" s="24">
        <f t="shared" si="98"/>
        <v>2.6093827763324953</v>
      </c>
      <c r="H539" s="2">
        <f t="shared" si="99"/>
        <v>-23.211009174311926</v>
      </c>
      <c r="I539" s="2">
        <f t="shared" si="100"/>
        <v>-25.749235474006117</v>
      </c>
    </row>
    <row r="540" spans="1:9" x14ac:dyDescent="0.25">
      <c r="A540" s="32">
        <v>41254.742137405963</v>
      </c>
      <c r="B540">
        <v>22.87</v>
      </c>
      <c r="C540">
        <v>25.35</v>
      </c>
      <c r="D540">
        <v>20.77</v>
      </c>
      <c r="E540" s="24">
        <f t="shared" si="93"/>
        <v>2.6163272207777482</v>
      </c>
      <c r="F540" s="24"/>
      <c r="G540" s="24">
        <f t="shared" si="98"/>
        <v>2.6163272207777482</v>
      </c>
      <c r="H540" s="2">
        <f t="shared" si="99"/>
        <v>-23.312945973496433</v>
      </c>
      <c r="I540" s="2">
        <f t="shared" si="100"/>
        <v>-25.840978593272173</v>
      </c>
    </row>
    <row r="541" spans="1:9" x14ac:dyDescent="0.25">
      <c r="A541" s="32">
        <v>41254.749081850408</v>
      </c>
      <c r="B541">
        <v>22.91</v>
      </c>
      <c r="C541">
        <v>25.37</v>
      </c>
      <c r="D541">
        <v>20.81</v>
      </c>
      <c r="E541" s="24">
        <f t="shared" si="93"/>
        <v>2.623271665223001</v>
      </c>
      <c r="F541" s="24"/>
      <c r="G541" s="24">
        <f t="shared" si="98"/>
        <v>2.623271665223001</v>
      </c>
      <c r="H541" s="2">
        <f t="shared" si="99"/>
        <v>-23.353720693170235</v>
      </c>
      <c r="I541" s="2">
        <f t="shared" si="100"/>
        <v>-25.861365953109075</v>
      </c>
    </row>
    <row r="542" spans="1:9" x14ac:dyDescent="0.25">
      <c r="A542" s="32">
        <v>41254.756026294854</v>
      </c>
      <c r="B542">
        <v>22.93</v>
      </c>
      <c r="C542">
        <v>25.44</v>
      </c>
      <c r="D542">
        <v>20.83</v>
      </c>
      <c r="E542" s="24">
        <f t="shared" si="93"/>
        <v>2.6302161096682539</v>
      </c>
      <c r="F542" s="24"/>
      <c r="G542" s="24">
        <f t="shared" si="98"/>
        <v>2.6302161096682539</v>
      </c>
      <c r="H542" s="2">
        <f t="shared" si="99"/>
        <v>-23.374108053007134</v>
      </c>
      <c r="I542" s="2">
        <f t="shared" si="100"/>
        <v>-25.932721712538228</v>
      </c>
    </row>
    <row r="543" spans="1:9" x14ac:dyDescent="0.25">
      <c r="A543" s="32">
        <v>41254.762970739292</v>
      </c>
      <c r="B543">
        <v>23.01</v>
      </c>
      <c r="C543">
        <v>25.49</v>
      </c>
      <c r="D543">
        <v>20.84</v>
      </c>
      <c r="E543" s="24">
        <f t="shared" si="93"/>
        <v>2.6371605541062308</v>
      </c>
      <c r="F543" s="24"/>
      <c r="G543" s="24">
        <f t="shared" si="98"/>
        <v>2.6371605541062308</v>
      </c>
      <c r="H543" s="2">
        <f t="shared" si="99"/>
        <v>-23.455657492354742</v>
      </c>
      <c r="I543" s="2">
        <f t="shared" si="100"/>
        <v>-25.983690112130478</v>
      </c>
    </row>
    <row r="544" spans="1:9" x14ac:dyDescent="0.25">
      <c r="A544" s="32">
        <v>41254.769915183737</v>
      </c>
      <c r="B544">
        <v>23.06</v>
      </c>
      <c r="C544">
        <v>25.54</v>
      </c>
      <c r="D544">
        <v>20.85</v>
      </c>
      <c r="E544" s="24">
        <f t="shared" si="93"/>
        <v>2.6441049985514837</v>
      </c>
      <c r="F544" s="24">
        <f t="shared" ref="F544" si="105">A544</f>
        <v>41254.769915183737</v>
      </c>
      <c r="G544" s="24">
        <f t="shared" si="98"/>
        <v>2.6441049985514837</v>
      </c>
      <c r="H544" s="2">
        <f t="shared" si="99"/>
        <v>-23.506625891946992</v>
      </c>
      <c r="I544" s="2">
        <f t="shared" si="100"/>
        <v>-26.034658511722732</v>
      </c>
    </row>
    <row r="545" spans="1:9" x14ac:dyDescent="0.25">
      <c r="A545" s="32">
        <v>41254.776859628182</v>
      </c>
      <c r="B545">
        <v>23.1</v>
      </c>
      <c r="C545">
        <v>25.59</v>
      </c>
      <c r="D545">
        <v>20.85</v>
      </c>
      <c r="E545" s="24">
        <f t="shared" si="93"/>
        <v>2.6510494429967366</v>
      </c>
      <c r="F545" s="24"/>
      <c r="G545" s="24">
        <f t="shared" si="98"/>
        <v>2.6510494429967366</v>
      </c>
      <c r="H545" s="2">
        <f t="shared" si="99"/>
        <v>-23.547400611620798</v>
      </c>
      <c r="I545" s="2">
        <f t="shared" si="100"/>
        <v>-26.085626911314986</v>
      </c>
    </row>
    <row r="546" spans="1:9" x14ac:dyDescent="0.25">
      <c r="A546" s="32">
        <v>41254.783804072627</v>
      </c>
      <c r="B546">
        <v>23.01</v>
      </c>
      <c r="C546">
        <v>25.49</v>
      </c>
      <c r="D546">
        <v>20.85</v>
      </c>
      <c r="E546" s="24">
        <f t="shared" si="93"/>
        <v>2.6579938874419895</v>
      </c>
      <c r="F546" s="24"/>
      <c r="G546" s="24">
        <f t="shared" si="98"/>
        <v>2.6579938874419895</v>
      </c>
      <c r="H546" s="2">
        <f t="shared" si="99"/>
        <v>-23.455657492354742</v>
      </c>
      <c r="I546" s="2">
        <f t="shared" si="100"/>
        <v>-25.983690112130478</v>
      </c>
    </row>
    <row r="547" spans="1:9" x14ac:dyDescent="0.25">
      <c r="A547" s="32">
        <v>41254.790748517073</v>
      </c>
      <c r="B547">
        <v>23.19</v>
      </c>
      <c r="C547">
        <v>25.66</v>
      </c>
      <c r="D547">
        <v>20.85</v>
      </c>
      <c r="E547" s="24">
        <f t="shared" si="93"/>
        <v>2.6649383318872424</v>
      </c>
      <c r="F547" s="24"/>
      <c r="G547" s="24">
        <f t="shared" si="98"/>
        <v>2.6649383318872424</v>
      </c>
      <c r="H547" s="2">
        <f t="shared" si="99"/>
        <v>-23.63914373088685</v>
      </c>
      <c r="I547" s="2">
        <f t="shared" si="100"/>
        <v>-26.156982670744139</v>
      </c>
    </row>
    <row r="548" spans="1:9" x14ac:dyDescent="0.25">
      <c r="A548" s="32">
        <v>41254.797692961518</v>
      </c>
      <c r="B548">
        <v>23.23</v>
      </c>
      <c r="C548">
        <v>25.69</v>
      </c>
      <c r="D548">
        <v>20.84</v>
      </c>
      <c r="E548" s="24">
        <f t="shared" si="93"/>
        <v>2.6718827763324953</v>
      </c>
      <c r="F548" s="24"/>
      <c r="G548" s="24">
        <f t="shared" si="98"/>
        <v>2.6718827763324953</v>
      </c>
      <c r="H548" s="2">
        <f t="shared" si="99"/>
        <v>-23.679918450560653</v>
      </c>
      <c r="I548" s="2">
        <f t="shared" si="100"/>
        <v>-26.187563710499493</v>
      </c>
    </row>
    <row r="549" spans="1:9" x14ac:dyDescent="0.25">
      <c r="A549" s="32">
        <v>41254.804637405963</v>
      </c>
      <c r="B549">
        <v>23.26</v>
      </c>
      <c r="C549">
        <v>25.72</v>
      </c>
      <c r="D549">
        <v>20.82</v>
      </c>
      <c r="E549" s="24">
        <f t="shared" si="93"/>
        <v>2.6788272207777482</v>
      </c>
      <c r="F549" s="24"/>
      <c r="G549" s="24">
        <f t="shared" si="98"/>
        <v>2.6788272207777482</v>
      </c>
      <c r="H549" s="2">
        <f t="shared" si="99"/>
        <v>-23.710499490316007</v>
      </c>
      <c r="I549" s="2">
        <f t="shared" si="100"/>
        <v>-26.21814475025484</v>
      </c>
    </row>
    <row r="550" spans="1:9" x14ac:dyDescent="0.25">
      <c r="A550" s="32">
        <v>41254.811581850408</v>
      </c>
      <c r="B550">
        <v>23.34</v>
      </c>
      <c r="C550">
        <v>25.81</v>
      </c>
      <c r="D550">
        <v>20.81</v>
      </c>
      <c r="E550" s="24">
        <f t="shared" si="93"/>
        <v>2.685771665223001</v>
      </c>
      <c r="F550" s="24">
        <f t="shared" ref="F550" si="106">A550</f>
        <v>41254.811581850408</v>
      </c>
      <c r="G550" s="24">
        <f t="shared" si="98"/>
        <v>2.685771665223001</v>
      </c>
      <c r="H550" s="2">
        <f t="shared" si="99"/>
        <v>-23.792048929663608</v>
      </c>
      <c r="I550" s="2">
        <f t="shared" si="100"/>
        <v>-26.309887869520896</v>
      </c>
    </row>
    <row r="551" spans="1:9" x14ac:dyDescent="0.25">
      <c r="A551" s="32">
        <v>41254.818526294854</v>
      </c>
      <c r="B551">
        <v>23.41</v>
      </c>
      <c r="C551">
        <v>25.87</v>
      </c>
      <c r="D551">
        <v>20.8</v>
      </c>
      <c r="E551" s="24">
        <f t="shared" si="93"/>
        <v>2.6927161096682539</v>
      </c>
      <c r="F551" s="24"/>
      <c r="G551" s="24">
        <f t="shared" si="98"/>
        <v>2.6927161096682539</v>
      </c>
      <c r="H551" s="2">
        <f t="shared" si="99"/>
        <v>-23.863404689092764</v>
      </c>
      <c r="I551" s="2">
        <f t="shared" si="100"/>
        <v>-26.371049949031601</v>
      </c>
    </row>
    <row r="552" spans="1:9" x14ac:dyDescent="0.25">
      <c r="A552" s="32">
        <v>41254.825470739292</v>
      </c>
      <c r="B552">
        <v>23.31</v>
      </c>
      <c r="C552">
        <v>25.81</v>
      </c>
      <c r="D552">
        <v>20.79</v>
      </c>
      <c r="E552" s="24">
        <f t="shared" si="93"/>
        <v>2.6996605541062308</v>
      </c>
      <c r="F552" s="24"/>
      <c r="G552" s="24">
        <f t="shared" si="98"/>
        <v>2.6996605541062308</v>
      </c>
      <c r="H552" s="2">
        <f t="shared" si="99"/>
        <v>-23.761467889908257</v>
      </c>
      <c r="I552" s="2">
        <f t="shared" si="100"/>
        <v>-26.309887869520896</v>
      </c>
    </row>
    <row r="553" spans="1:9" x14ac:dyDescent="0.25">
      <c r="A553" s="32">
        <v>41254.832415183737</v>
      </c>
      <c r="B553">
        <v>23.39</v>
      </c>
      <c r="C553">
        <v>25.8</v>
      </c>
      <c r="D553">
        <v>20.78</v>
      </c>
      <c r="E553" s="24">
        <f t="shared" si="93"/>
        <v>2.7066049985514837</v>
      </c>
      <c r="F553" s="24"/>
      <c r="G553" s="24">
        <f t="shared" si="98"/>
        <v>2.7066049985514837</v>
      </c>
      <c r="H553" s="2">
        <f t="shared" si="99"/>
        <v>-23.843017329255861</v>
      </c>
      <c r="I553" s="2">
        <f t="shared" si="100"/>
        <v>-26.299694189602448</v>
      </c>
    </row>
    <row r="554" spans="1:9" x14ac:dyDescent="0.25">
      <c r="A554" s="32">
        <v>41254.839359628182</v>
      </c>
      <c r="B554">
        <v>23.42</v>
      </c>
      <c r="C554">
        <v>25.9</v>
      </c>
      <c r="D554">
        <v>20.77</v>
      </c>
      <c r="E554" s="24">
        <f t="shared" si="93"/>
        <v>2.7135494429967366</v>
      </c>
      <c r="F554" s="24"/>
      <c r="G554" s="24">
        <f t="shared" si="98"/>
        <v>2.7135494429967366</v>
      </c>
      <c r="H554" s="2">
        <f t="shared" si="99"/>
        <v>-23.873598369011216</v>
      </c>
      <c r="I554" s="2">
        <f t="shared" si="100"/>
        <v>-26.401630988786952</v>
      </c>
    </row>
    <row r="555" spans="1:9" x14ac:dyDescent="0.25">
      <c r="A555" s="32">
        <v>41254.846304072627</v>
      </c>
      <c r="B555">
        <v>23.47</v>
      </c>
      <c r="C555">
        <v>25.96</v>
      </c>
      <c r="D555">
        <v>20.75</v>
      </c>
      <c r="E555" s="24">
        <f t="shared" si="93"/>
        <v>2.7204938874419895</v>
      </c>
      <c r="F555" s="24"/>
      <c r="G555" s="24">
        <f t="shared" si="98"/>
        <v>2.7204938874419895</v>
      </c>
      <c r="H555" s="2">
        <f t="shared" si="99"/>
        <v>-23.924566768603466</v>
      </c>
      <c r="I555" s="2">
        <f t="shared" si="100"/>
        <v>-26.462793068297657</v>
      </c>
    </row>
    <row r="556" spans="1:9" x14ac:dyDescent="0.25">
      <c r="A556" s="32">
        <v>41254.853248517073</v>
      </c>
      <c r="B556">
        <v>23.33</v>
      </c>
      <c r="C556">
        <v>25.78</v>
      </c>
      <c r="D556">
        <v>20.74</v>
      </c>
      <c r="E556" s="24">
        <f t="shared" si="93"/>
        <v>2.7274383318872424</v>
      </c>
      <c r="F556" s="24">
        <f t="shared" ref="F556" si="107">A556</f>
        <v>41254.853248517073</v>
      </c>
      <c r="G556" s="24">
        <f t="shared" si="98"/>
        <v>2.7274383318872424</v>
      </c>
      <c r="H556" s="2">
        <f t="shared" si="99"/>
        <v>-23.781855249745156</v>
      </c>
      <c r="I556" s="2">
        <f t="shared" si="100"/>
        <v>-26.279306829765545</v>
      </c>
    </row>
    <row r="557" spans="1:9" x14ac:dyDescent="0.25">
      <c r="A557" s="32">
        <v>41254.860192961518</v>
      </c>
      <c r="B557">
        <v>23.37</v>
      </c>
      <c r="C557">
        <v>25.79</v>
      </c>
      <c r="D557">
        <v>20.72</v>
      </c>
      <c r="E557" s="24">
        <f t="shared" si="93"/>
        <v>2.7343827763324953</v>
      </c>
      <c r="F557" s="24"/>
      <c r="G557" s="24">
        <f t="shared" si="98"/>
        <v>2.7343827763324953</v>
      </c>
      <c r="H557" s="2">
        <f t="shared" si="99"/>
        <v>-23.822629969418962</v>
      </c>
      <c r="I557" s="2">
        <f t="shared" si="100"/>
        <v>-26.289500509683997</v>
      </c>
    </row>
    <row r="558" spans="1:9" x14ac:dyDescent="0.25">
      <c r="A558" s="32">
        <v>41254.867137405963</v>
      </c>
      <c r="B558">
        <v>23.16</v>
      </c>
      <c r="C558">
        <v>25.59</v>
      </c>
      <c r="D558">
        <v>20.71</v>
      </c>
      <c r="E558" s="24">
        <f t="shared" ref="E558:E621" si="108">A558-$K$2</f>
        <v>2.7413272207777482</v>
      </c>
      <c r="F558" s="24"/>
      <c r="G558" s="24">
        <f t="shared" si="98"/>
        <v>2.7413272207777482</v>
      </c>
      <c r="H558" s="2">
        <f t="shared" si="99"/>
        <v>-23.6085626911315</v>
      </c>
      <c r="I558" s="2">
        <f t="shared" si="100"/>
        <v>-26.085626911314986</v>
      </c>
    </row>
    <row r="559" spans="1:9" x14ac:dyDescent="0.25">
      <c r="A559" s="32">
        <v>41254.874081850408</v>
      </c>
      <c r="B559">
        <v>23.38</v>
      </c>
      <c r="C559">
        <v>25.82</v>
      </c>
      <c r="D559">
        <v>20.69</v>
      </c>
      <c r="E559" s="24">
        <f t="shared" si="108"/>
        <v>2.748271665223001</v>
      </c>
      <c r="F559" s="24"/>
      <c r="G559" s="24">
        <f t="shared" si="98"/>
        <v>2.748271665223001</v>
      </c>
      <c r="H559" s="2">
        <f t="shared" si="99"/>
        <v>-23.83282364933741</v>
      </c>
      <c r="I559" s="2">
        <f t="shared" si="100"/>
        <v>-26.320081549439347</v>
      </c>
    </row>
    <row r="560" spans="1:9" x14ac:dyDescent="0.25">
      <c r="A560" s="32">
        <v>41254.881026294854</v>
      </c>
      <c r="B560">
        <v>23.41</v>
      </c>
      <c r="C560">
        <v>25.85</v>
      </c>
      <c r="D560">
        <v>20.67</v>
      </c>
      <c r="E560" s="24">
        <f t="shared" si="108"/>
        <v>2.7552161096682539</v>
      </c>
      <c r="F560" s="24"/>
      <c r="G560" s="24">
        <f t="shared" si="98"/>
        <v>2.7552161096682539</v>
      </c>
      <c r="H560" s="2">
        <f t="shared" si="99"/>
        <v>-23.863404689092764</v>
      </c>
      <c r="I560" s="2">
        <f t="shared" si="100"/>
        <v>-26.350662589194702</v>
      </c>
    </row>
    <row r="561" spans="1:9" x14ac:dyDescent="0.25">
      <c r="A561" s="32">
        <v>41254.887970739292</v>
      </c>
      <c r="B561">
        <v>23.47</v>
      </c>
      <c r="C561">
        <v>25.9</v>
      </c>
      <c r="D561">
        <v>20.66</v>
      </c>
      <c r="E561" s="24">
        <f t="shared" si="108"/>
        <v>2.7621605541062308</v>
      </c>
      <c r="F561" s="24"/>
      <c r="G561" s="24">
        <f t="shared" si="98"/>
        <v>2.7621605541062308</v>
      </c>
      <c r="H561" s="2">
        <f t="shared" si="99"/>
        <v>-23.924566768603466</v>
      </c>
      <c r="I561" s="2">
        <f t="shared" si="100"/>
        <v>-26.401630988786952</v>
      </c>
    </row>
    <row r="562" spans="1:9" x14ac:dyDescent="0.25">
      <c r="A562" s="32">
        <v>41254.894915183737</v>
      </c>
      <c r="B562">
        <v>23.5</v>
      </c>
      <c r="C562">
        <v>25.94</v>
      </c>
      <c r="D562">
        <v>20.64</v>
      </c>
      <c r="E562" s="24">
        <f t="shared" si="108"/>
        <v>2.7691049985514837</v>
      </c>
      <c r="F562" s="24">
        <f t="shared" ref="F562" si="109">A562</f>
        <v>41254.894915183737</v>
      </c>
      <c r="G562" s="24">
        <f t="shared" si="98"/>
        <v>2.7691049985514837</v>
      </c>
      <c r="H562" s="2">
        <f t="shared" si="99"/>
        <v>-23.955147808358817</v>
      </c>
      <c r="I562" s="2">
        <f t="shared" si="100"/>
        <v>-26.442405708460758</v>
      </c>
    </row>
    <row r="563" spans="1:9" x14ac:dyDescent="0.25">
      <c r="A563" s="32">
        <v>41254.901859628182</v>
      </c>
      <c r="B563">
        <v>23.53</v>
      </c>
      <c r="C563">
        <v>25.98</v>
      </c>
      <c r="D563">
        <v>20.63</v>
      </c>
      <c r="E563" s="24">
        <f t="shared" si="108"/>
        <v>2.7760494429967366</v>
      </c>
      <c r="F563" s="24"/>
      <c r="G563" s="24">
        <f t="shared" si="98"/>
        <v>2.7760494429967366</v>
      </c>
      <c r="H563" s="2">
        <f t="shared" si="99"/>
        <v>-23.985728848114171</v>
      </c>
      <c r="I563" s="2">
        <f t="shared" si="100"/>
        <v>-26.483180428134556</v>
      </c>
    </row>
    <row r="564" spans="1:9" x14ac:dyDescent="0.25">
      <c r="A564" s="32">
        <v>41254.908804072627</v>
      </c>
      <c r="B564">
        <v>23.57</v>
      </c>
      <c r="C564">
        <v>26.02</v>
      </c>
      <c r="D564">
        <v>20.61</v>
      </c>
      <c r="E564" s="24">
        <f t="shared" si="108"/>
        <v>2.7829938874419895</v>
      </c>
      <c r="F564" s="24"/>
      <c r="G564" s="24">
        <f t="shared" si="98"/>
        <v>2.7829938874419895</v>
      </c>
      <c r="H564" s="2">
        <f t="shared" si="99"/>
        <v>-24.026503567787973</v>
      </c>
      <c r="I564" s="2">
        <f t="shared" si="100"/>
        <v>-26.523955147808358</v>
      </c>
    </row>
    <row r="565" spans="1:9" x14ac:dyDescent="0.25">
      <c r="A565" s="32">
        <v>41254.915748517073</v>
      </c>
      <c r="B565">
        <v>23.6</v>
      </c>
      <c r="C565">
        <v>26.06</v>
      </c>
      <c r="D565">
        <v>20.6</v>
      </c>
      <c r="E565" s="24">
        <f t="shared" si="108"/>
        <v>2.7899383318872424</v>
      </c>
      <c r="F565" s="24"/>
      <c r="G565" s="24">
        <f t="shared" si="98"/>
        <v>2.7899383318872424</v>
      </c>
      <c r="H565" s="2">
        <f t="shared" si="99"/>
        <v>-24.057084607543324</v>
      </c>
      <c r="I565" s="2">
        <f t="shared" si="100"/>
        <v>-26.564729867482161</v>
      </c>
    </row>
    <row r="566" spans="1:9" x14ac:dyDescent="0.25">
      <c r="A566" s="32">
        <v>41254.922692961518</v>
      </c>
      <c r="B566">
        <v>23.66</v>
      </c>
      <c r="C566">
        <v>26.11</v>
      </c>
      <c r="D566">
        <v>20.59</v>
      </c>
      <c r="E566" s="24">
        <f t="shared" si="108"/>
        <v>2.7968827763324953</v>
      </c>
      <c r="F566" s="24"/>
      <c r="G566" s="24">
        <f t="shared" si="98"/>
        <v>2.7968827763324953</v>
      </c>
      <c r="H566" s="2">
        <f t="shared" si="99"/>
        <v>-24.118246687054025</v>
      </c>
      <c r="I566" s="2">
        <f t="shared" si="100"/>
        <v>-26.615698267074414</v>
      </c>
    </row>
    <row r="567" spans="1:9" x14ac:dyDescent="0.25">
      <c r="A567" s="32">
        <v>41254.929637405963</v>
      </c>
      <c r="B567">
        <v>23.71</v>
      </c>
      <c r="C567">
        <v>26.16</v>
      </c>
      <c r="D567">
        <v>20.57</v>
      </c>
      <c r="E567" s="24">
        <f t="shared" si="108"/>
        <v>2.8038272207777482</v>
      </c>
      <c r="F567" s="24"/>
      <c r="G567" s="24">
        <f t="shared" si="98"/>
        <v>2.8038272207777482</v>
      </c>
      <c r="H567" s="2">
        <f t="shared" si="99"/>
        <v>-24.169215086646279</v>
      </c>
      <c r="I567" s="2">
        <f t="shared" si="100"/>
        <v>-26.666666666666668</v>
      </c>
    </row>
    <row r="568" spans="1:9" x14ac:dyDescent="0.25">
      <c r="A568" s="32">
        <v>41254.936581850408</v>
      </c>
      <c r="B568">
        <v>23.75</v>
      </c>
      <c r="C568">
        <v>26.2</v>
      </c>
      <c r="D568">
        <v>20.56</v>
      </c>
      <c r="E568" s="24">
        <f t="shared" si="108"/>
        <v>2.810771665223001</v>
      </c>
      <c r="F568" s="24">
        <f t="shared" ref="F568" si="110">A568</f>
        <v>41254.936581850408</v>
      </c>
      <c r="G568" s="24">
        <f t="shared" si="98"/>
        <v>2.810771665223001</v>
      </c>
      <c r="H568" s="2">
        <f t="shared" si="99"/>
        <v>-24.209989806320081</v>
      </c>
      <c r="I568" s="2">
        <f t="shared" si="100"/>
        <v>-26.70744138634047</v>
      </c>
    </row>
    <row r="569" spans="1:9" x14ac:dyDescent="0.25">
      <c r="A569" s="32">
        <v>41254.943526294854</v>
      </c>
      <c r="B569">
        <v>23.81</v>
      </c>
      <c r="C569">
        <v>26.26</v>
      </c>
      <c r="D569">
        <v>20.55</v>
      </c>
      <c r="E569" s="24">
        <f t="shared" si="108"/>
        <v>2.8177161096682539</v>
      </c>
      <c r="F569" s="24"/>
      <c r="G569" s="24">
        <f t="shared" si="98"/>
        <v>2.8177161096682539</v>
      </c>
      <c r="H569" s="2">
        <f t="shared" si="99"/>
        <v>-24.271151885830783</v>
      </c>
      <c r="I569" s="2">
        <f t="shared" si="100"/>
        <v>-26.768603465851175</v>
      </c>
    </row>
    <row r="570" spans="1:9" x14ac:dyDescent="0.25">
      <c r="A570" s="32">
        <v>41254.950470739292</v>
      </c>
      <c r="B570">
        <v>23.55</v>
      </c>
      <c r="C570">
        <v>26</v>
      </c>
      <c r="D570">
        <v>20.54</v>
      </c>
      <c r="E570" s="24">
        <f t="shared" si="108"/>
        <v>2.8246605541062308</v>
      </c>
      <c r="F570" s="24"/>
      <c r="G570" s="24">
        <f t="shared" si="98"/>
        <v>2.8246605541062308</v>
      </c>
      <c r="H570" s="2">
        <f t="shared" si="99"/>
        <v>-24.00611620795107</v>
      </c>
      <c r="I570" s="2">
        <f t="shared" si="100"/>
        <v>-26.503567787971459</v>
      </c>
    </row>
    <row r="571" spans="1:9" x14ac:dyDescent="0.25">
      <c r="A571" s="32">
        <v>41254.957415183737</v>
      </c>
      <c r="B571">
        <v>23.78</v>
      </c>
      <c r="C571">
        <v>26.23</v>
      </c>
      <c r="D571">
        <v>20.53</v>
      </c>
      <c r="E571" s="24">
        <f t="shared" si="108"/>
        <v>2.8316049985514837</v>
      </c>
      <c r="F571" s="24"/>
      <c r="G571" s="24">
        <f t="shared" si="98"/>
        <v>2.8316049985514837</v>
      </c>
      <c r="H571" s="2">
        <f t="shared" si="99"/>
        <v>-24.240570846075435</v>
      </c>
      <c r="I571" s="2">
        <f t="shared" si="100"/>
        <v>-26.738022426095821</v>
      </c>
    </row>
    <row r="572" spans="1:9" x14ac:dyDescent="0.25">
      <c r="A572" s="32">
        <v>41254.964359628182</v>
      </c>
      <c r="B572">
        <v>23.85</v>
      </c>
      <c r="C572">
        <v>26.31</v>
      </c>
      <c r="D572">
        <v>20.52</v>
      </c>
      <c r="E572" s="24">
        <f t="shared" si="108"/>
        <v>2.8385494429967366</v>
      </c>
      <c r="F572" s="24"/>
      <c r="G572" s="24">
        <f t="shared" si="98"/>
        <v>2.8385494429967366</v>
      </c>
      <c r="H572" s="2">
        <f t="shared" si="99"/>
        <v>-24.311926605504588</v>
      </c>
      <c r="I572" s="2">
        <f t="shared" si="100"/>
        <v>-26.819571865443425</v>
      </c>
    </row>
    <row r="573" spans="1:9" x14ac:dyDescent="0.25">
      <c r="A573" s="32">
        <v>41254.971304072627</v>
      </c>
      <c r="B573">
        <v>23.85</v>
      </c>
      <c r="C573">
        <v>26.3</v>
      </c>
      <c r="D573">
        <v>20.52</v>
      </c>
      <c r="E573" s="24">
        <f t="shared" si="108"/>
        <v>2.8454938874419895</v>
      </c>
      <c r="F573" s="24"/>
      <c r="G573" s="24">
        <f t="shared" si="98"/>
        <v>2.8454938874419895</v>
      </c>
      <c r="H573" s="2">
        <f t="shared" si="99"/>
        <v>-24.311926605504588</v>
      </c>
      <c r="I573" s="2">
        <f t="shared" si="100"/>
        <v>-26.809378185524977</v>
      </c>
    </row>
    <row r="574" spans="1:9" x14ac:dyDescent="0.25">
      <c r="A574" s="32">
        <v>41254.978248517073</v>
      </c>
      <c r="B574">
        <v>23.92</v>
      </c>
      <c r="C574">
        <v>26.37</v>
      </c>
      <c r="D574">
        <v>20.51</v>
      </c>
      <c r="E574" s="24">
        <f t="shared" si="108"/>
        <v>2.8524383318872424</v>
      </c>
      <c r="F574" s="24">
        <f t="shared" ref="F574" si="111">A574</f>
        <v>41254.978248517073</v>
      </c>
      <c r="G574" s="24">
        <f t="shared" si="98"/>
        <v>2.8524383318872424</v>
      </c>
      <c r="H574" s="2">
        <f t="shared" si="99"/>
        <v>-24.383282364933745</v>
      </c>
      <c r="I574" s="2">
        <f t="shared" si="100"/>
        <v>-26.88073394495413</v>
      </c>
    </row>
    <row r="575" spans="1:9" x14ac:dyDescent="0.25">
      <c r="A575" s="32">
        <v>41254.985192961518</v>
      </c>
      <c r="B575">
        <v>23.85</v>
      </c>
      <c r="C575">
        <v>26.3</v>
      </c>
      <c r="D575">
        <v>20.5</v>
      </c>
      <c r="E575" s="24">
        <f t="shared" si="108"/>
        <v>2.8593827763324953</v>
      </c>
      <c r="F575" s="24"/>
      <c r="G575" s="24">
        <f t="shared" si="98"/>
        <v>2.8593827763324953</v>
      </c>
      <c r="H575" s="2">
        <f t="shared" si="99"/>
        <v>-24.311926605504588</v>
      </c>
      <c r="I575" s="2">
        <f t="shared" si="100"/>
        <v>-26.809378185524977</v>
      </c>
    </row>
    <row r="576" spans="1:9" x14ac:dyDescent="0.25">
      <c r="A576" s="32">
        <v>41254.992137405963</v>
      </c>
      <c r="B576">
        <v>23.95</v>
      </c>
      <c r="C576">
        <v>26.41</v>
      </c>
      <c r="D576">
        <v>20.49</v>
      </c>
      <c r="E576" s="24">
        <f t="shared" si="108"/>
        <v>2.8663272207777482</v>
      </c>
      <c r="F576" s="24"/>
      <c r="G576" s="24">
        <f t="shared" si="98"/>
        <v>2.8663272207777482</v>
      </c>
      <c r="H576" s="2">
        <f t="shared" si="99"/>
        <v>-24.413863404689092</v>
      </c>
      <c r="I576" s="2">
        <f t="shared" si="100"/>
        <v>-26.921508664627932</v>
      </c>
    </row>
    <row r="577" spans="1:9" x14ac:dyDescent="0.25">
      <c r="A577" s="32">
        <v>41254.999081850408</v>
      </c>
      <c r="B577">
        <v>24</v>
      </c>
      <c r="C577">
        <v>26.46</v>
      </c>
      <c r="D577">
        <v>20.49</v>
      </c>
      <c r="E577" s="24">
        <f t="shared" si="108"/>
        <v>2.873271665223001</v>
      </c>
      <c r="F577" s="24"/>
      <c r="G577" s="24">
        <f t="shared" si="98"/>
        <v>2.873271665223001</v>
      </c>
      <c r="H577" s="2">
        <f t="shared" si="99"/>
        <v>-24.464831804281346</v>
      </c>
      <c r="I577" s="2">
        <f t="shared" si="100"/>
        <v>-26.972477064220186</v>
      </c>
    </row>
    <row r="578" spans="1:9" x14ac:dyDescent="0.25">
      <c r="A578" s="32">
        <v>41255.006026294854</v>
      </c>
      <c r="B578">
        <v>24.04</v>
      </c>
      <c r="C578">
        <v>26.5</v>
      </c>
      <c r="D578">
        <v>20.48</v>
      </c>
      <c r="E578" s="24">
        <f t="shared" si="108"/>
        <v>2.8802161096682539</v>
      </c>
      <c r="F578" s="24"/>
      <c r="G578" s="24">
        <f t="shared" si="98"/>
        <v>2.8802161096682539</v>
      </c>
      <c r="H578" s="2">
        <f t="shared" si="99"/>
        <v>-24.505606523955148</v>
      </c>
      <c r="I578" s="2">
        <f t="shared" si="100"/>
        <v>-27.013251783893985</v>
      </c>
    </row>
    <row r="579" spans="1:9" x14ac:dyDescent="0.25">
      <c r="A579" s="32">
        <v>41255.012970739292</v>
      </c>
      <c r="B579">
        <v>24.09</v>
      </c>
      <c r="C579">
        <v>26.55</v>
      </c>
      <c r="D579">
        <v>20.48</v>
      </c>
      <c r="E579" s="24">
        <f t="shared" si="108"/>
        <v>2.8871605541062308</v>
      </c>
      <c r="F579" s="24"/>
      <c r="G579" s="24">
        <f t="shared" si="98"/>
        <v>2.8871605541062308</v>
      </c>
      <c r="H579" s="2">
        <f t="shared" si="99"/>
        <v>-24.556574923547402</v>
      </c>
      <c r="I579" s="2">
        <f t="shared" si="100"/>
        <v>-27.064220183486238</v>
      </c>
    </row>
    <row r="580" spans="1:9" x14ac:dyDescent="0.25">
      <c r="A580" s="32">
        <v>41255.019915183737</v>
      </c>
      <c r="B580">
        <v>24.1</v>
      </c>
      <c r="C580">
        <v>26.58</v>
      </c>
      <c r="D580">
        <v>20.47</v>
      </c>
      <c r="E580" s="24">
        <f t="shared" si="108"/>
        <v>2.8941049985514837</v>
      </c>
      <c r="F580" s="24">
        <f t="shared" ref="F580" si="112">A580</f>
        <v>41255.019915183737</v>
      </c>
      <c r="G580" s="24">
        <f t="shared" ref="G580:G643" si="113">E580</f>
        <v>2.8941049985514837</v>
      </c>
      <c r="H580" s="2">
        <f t="shared" ref="H580:H643" si="114">-B580/0.981</f>
        <v>-24.566768603465853</v>
      </c>
      <c r="I580" s="2">
        <f t="shared" ref="I580:I643" si="115">-C580/0.981</f>
        <v>-27.094801223241589</v>
      </c>
    </row>
    <row r="581" spans="1:9" x14ac:dyDescent="0.25">
      <c r="A581" s="32">
        <v>41255.026859628182</v>
      </c>
      <c r="B581">
        <v>24.12</v>
      </c>
      <c r="C581">
        <v>26.58</v>
      </c>
      <c r="D581">
        <v>20.46</v>
      </c>
      <c r="E581" s="24">
        <f t="shared" si="108"/>
        <v>2.9010494429967366</v>
      </c>
      <c r="F581" s="24"/>
      <c r="G581" s="24">
        <f t="shared" si="113"/>
        <v>2.9010494429967366</v>
      </c>
      <c r="H581" s="2">
        <f t="shared" si="114"/>
        <v>-24.587155963302752</v>
      </c>
      <c r="I581" s="2">
        <f t="shared" si="115"/>
        <v>-27.094801223241589</v>
      </c>
    </row>
    <row r="582" spans="1:9" x14ac:dyDescent="0.25">
      <c r="A582" s="32">
        <v>41255.033804072627</v>
      </c>
      <c r="B582">
        <v>24.16</v>
      </c>
      <c r="C582">
        <v>26.63</v>
      </c>
      <c r="D582">
        <v>20.46</v>
      </c>
      <c r="E582" s="24">
        <f t="shared" si="108"/>
        <v>2.9079938874419895</v>
      </c>
      <c r="F582" s="24"/>
      <c r="G582" s="24">
        <f t="shared" si="113"/>
        <v>2.9079938874419895</v>
      </c>
      <c r="H582" s="2">
        <f t="shared" si="114"/>
        <v>-24.627930682976555</v>
      </c>
      <c r="I582" s="2">
        <f t="shared" si="115"/>
        <v>-27.145769622833843</v>
      </c>
    </row>
    <row r="583" spans="1:9" x14ac:dyDescent="0.25">
      <c r="A583" s="32">
        <v>41255.040748517073</v>
      </c>
      <c r="B583">
        <v>24.24</v>
      </c>
      <c r="C583">
        <v>26.68</v>
      </c>
      <c r="D583">
        <v>20.45</v>
      </c>
      <c r="E583" s="24">
        <f t="shared" si="108"/>
        <v>2.9149383318872424</v>
      </c>
      <c r="F583" s="24"/>
      <c r="G583" s="24">
        <f t="shared" si="113"/>
        <v>2.9149383318872424</v>
      </c>
      <c r="H583" s="2">
        <f t="shared" si="114"/>
        <v>-24.709480122324159</v>
      </c>
      <c r="I583" s="2">
        <f t="shared" si="115"/>
        <v>-27.196738022426096</v>
      </c>
    </row>
    <row r="584" spans="1:9" x14ac:dyDescent="0.25">
      <c r="A584" s="32">
        <v>41255.047692961518</v>
      </c>
      <c r="B584">
        <v>24.2</v>
      </c>
      <c r="C584">
        <v>26.67</v>
      </c>
      <c r="D584">
        <v>20.45</v>
      </c>
      <c r="E584" s="24">
        <f t="shared" si="108"/>
        <v>2.9218827763324953</v>
      </c>
      <c r="F584" s="24"/>
      <c r="G584" s="24">
        <f t="shared" si="113"/>
        <v>2.9218827763324953</v>
      </c>
      <c r="H584" s="2">
        <f t="shared" si="114"/>
        <v>-24.668705402650357</v>
      </c>
      <c r="I584" s="2">
        <f t="shared" si="115"/>
        <v>-27.186544342507649</v>
      </c>
    </row>
    <row r="585" spans="1:9" x14ac:dyDescent="0.25">
      <c r="A585" s="32">
        <v>41255.054637405963</v>
      </c>
      <c r="B585">
        <v>24.27</v>
      </c>
      <c r="C585">
        <v>26.73</v>
      </c>
      <c r="D585">
        <v>20.440000000000001</v>
      </c>
      <c r="E585" s="24">
        <f t="shared" si="108"/>
        <v>2.9288272207777482</v>
      </c>
      <c r="F585" s="24"/>
      <c r="G585" s="24">
        <f t="shared" si="113"/>
        <v>2.9288272207777482</v>
      </c>
      <c r="H585" s="2">
        <f t="shared" si="114"/>
        <v>-24.74006116207951</v>
      </c>
      <c r="I585" s="2">
        <f t="shared" si="115"/>
        <v>-27.24770642201835</v>
      </c>
    </row>
    <row r="586" spans="1:9" x14ac:dyDescent="0.25">
      <c r="A586" s="32">
        <v>41255.061581850408</v>
      </c>
      <c r="B586">
        <v>24.29</v>
      </c>
      <c r="C586">
        <v>26.75</v>
      </c>
      <c r="D586">
        <v>20.440000000000001</v>
      </c>
      <c r="E586" s="24">
        <f t="shared" si="108"/>
        <v>2.935771665223001</v>
      </c>
      <c r="F586" s="24">
        <f t="shared" ref="F586" si="116">A586</f>
        <v>41255.061581850408</v>
      </c>
      <c r="G586" s="24">
        <f t="shared" si="113"/>
        <v>2.935771665223001</v>
      </c>
      <c r="H586" s="2">
        <f t="shared" si="114"/>
        <v>-24.760448521916413</v>
      </c>
      <c r="I586" s="2">
        <f t="shared" si="115"/>
        <v>-27.268093781855249</v>
      </c>
    </row>
    <row r="587" spans="1:9" x14ac:dyDescent="0.25">
      <c r="A587" s="32">
        <v>41255.068526294854</v>
      </c>
      <c r="B587">
        <v>24.35</v>
      </c>
      <c r="C587">
        <v>26.8</v>
      </c>
      <c r="D587">
        <v>20.440000000000001</v>
      </c>
      <c r="E587" s="24">
        <f t="shared" si="108"/>
        <v>2.9427161096682539</v>
      </c>
      <c r="F587" s="24"/>
      <c r="G587" s="24">
        <f t="shared" si="113"/>
        <v>2.9427161096682539</v>
      </c>
      <c r="H587" s="2">
        <f t="shared" si="114"/>
        <v>-24.821610601427118</v>
      </c>
      <c r="I587" s="2">
        <f t="shared" si="115"/>
        <v>-27.319062181447503</v>
      </c>
    </row>
    <row r="588" spans="1:9" x14ac:dyDescent="0.25">
      <c r="A588" s="32">
        <v>41255.075470739292</v>
      </c>
      <c r="B588">
        <v>24.39</v>
      </c>
      <c r="C588">
        <v>26.86</v>
      </c>
      <c r="D588">
        <v>20.43</v>
      </c>
      <c r="E588" s="24">
        <f t="shared" si="108"/>
        <v>2.9496605541062308</v>
      </c>
      <c r="F588" s="24"/>
      <c r="G588" s="24">
        <f t="shared" si="113"/>
        <v>2.9496605541062308</v>
      </c>
      <c r="H588" s="2">
        <f t="shared" si="114"/>
        <v>-24.86238532110092</v>
      </c>
      <c r="I588" s="2">
        <f t="shared" si="115"/>
        <v>-27.380224260958204</v>
      </c>
    </row>
    <row r="589" spans="1:9" x14ac:dyDescent="0.25">
      <c r="A589" s="32">
        <v>41255.082415183737</v>
      </c>
      <c r="B589">
        <v>24.43</v>
      </c>
      <c r="C589">
        <v>26.89</v>
      </c>
      <c r="D589">
        <v>20.43</v>
      </c>
      <c r="E589" s="24">
        <f t="shared" si="108"/>
        <v>2.9566049985514837</v>
      </c>
      <c r="F589" s="24"/>
      <c r="G589" s="24">
        <f t="shared" si="113"/>
        <v>2.9566049985514837</v>
      </c>
      <c r="H589" s="2">
        <f t="shared" si="114"/>
        <v>-24.903160040774718</v>
      </c>
      <c r="I589" s="2">
        <f t="shared" si="115"/>
        <v>-27.410805300713559</v>
      </c>
    </row>
    <row r="590" spans="1:9" x14ac:dyDescent="0.25">
      <c r="A590" s="32">
        <v>41255.089359628182</v>
      </c>
      <c r="B590">
        <v>24.49</v>
      </c>
      <c r="C590">
        <v>26.94</v>
      </c>
      <c r="D590">
        <v>20.43</v>
      </c>
      <c r="E590" s="24">
        <f t="shared" si="108"/>
        <v>2.9635494429967366</v>
      </c>
      <c r="F590" s="24"/>
      <c r="G590" s="24">
        <f t="shared" si="113"/>
        <v>2.9635494429967366</v>
      </c>
      <c r="H590" s="2">
        <f t="shared" si="114"/>
        <v>-24.964322120285424</v>
      </c>
      <c r="I590" s="2">
        <f t="shared" si="115"/>
        <v>-27.461773700305812</v>
      </c>
    </row>
    <row r="591" spans="1:9" x14ac:dyDescent="0.25">
      <c r="A591" s="32">
        <v>41255.096304072627</v>
      </c>
      <c r="B591">
        <v>24.51</v>
      </c>
      <c r="C591">
        <v>26.97</v>
      </c>
      <c r="D591">
        <v>20.420000000000002</v>
      </c>
      <c r="E591" s="24">
        <f t="shared" si="108"/>
        <v>2.9704938874419895</v>
      </c>
      <c r="F591" s="24"/>
      <c r="G591" s="24">
        <f t="shared" si="113"/>
        <v>2.9704938874419895</v>
      </c>
      <c r="H591" s="2">
        <f t="shared" si="114"/>
        <v>-24.984709480122326</v>
      </c>
      <c r="I591" s="2">
        <f t="shared" si="115"/>
        <v>-27.49235474006116</v>
      </c>
    </row>
    <row r="592" spans="1:9" x14ac:dyDescent="0.25">
      <c r="A592" s="32">
        <v>41255.103248517073</v>
      </c>
      <c r="B592">
        <v>24.51</v>
      </c>
      <c r="C592">
        <v>26.97</v>
      </c>
      <c r="D592">
        <v>20.420000000000002</v>
      </c>
      <c r="E592" s="24">
        <f t="shared" si="108"/>
        <v>2.9774383318872424</v>
      </c>
      <c r="F592" s="24">
        <f t="shared" ref="F592" si="117">A592</f>
        <v>41255.103248517073</v>
      </c>
      <c r="G592" s="24">
        <f t="shared" si="113"/>
        <v>2.9774383318872424</v>
      </c>
      <c r="H592" s="2">
        <f t="shared" si="114"/>
        <v>-24.984709480122326</v>
      </c>
      <c r="I592" s="2">
        <f t="shared" si="115"/>
        <v>-27.49235474006116</v>
      </c>
    </row>
    <row r="593" spans="1:9" x14ac:dyDescent="0.25">
      <c r="A593" s="32">
        <v>41255.110192961518</v>
      </c>
      <c r="B593">
        <v>24.49</v>
      </c>
      <c r="C593">
        <v>26.96</v>
      </c>
      <c r="D593">
        <v>20.420000000000002</v>
      </c>
      <c r="E593" s="24">
        <f t="shared" si="108"/>
        <v>2.9843827763324953</v>
      </c>
      <c r="F593" s="24"/>
      <c r="G593" s="24">
        <f t="shared" si="113"/>
        <v>2.9843827763324953</v>
      </c>
      <c r="H593" s="2">
        <f t="shared" si="114"/>
        <v>-24.964322120285424</v>
      </c>
      <c r="I593" s="2">
        <f t="shared" si="115"/>
        <v>-27.482161060142712</v>
      </c>
    </row>
    <row r="594" spans="1:9" x14ac:dyDescent="0.25">
      <c r="A594" s="32">
        <v>41255.117137405963</v>
      </c>
      <c r="B594">
        <v>24.55</v>
      </c>
      <c r="C594">
        <v>27.03</v>
      </c>
      <c r="D594">
        <v>20.41</v>
      </c>
      <c r="E594" s="24">
        <f t="shared" si="108"/>
        <v>2.9913272207777482</v>
      </c>
      <c r="F594" s="24"/>
      <c r="G594" s="24">
        <f t="shared" si="113"/>
        <v>2.9913272207777482</v>
      </c>
      <c r="H594" s="2">
        <f t="shared" si="114"/>
        <v>-25.025484199796129</v>
      </c>
      <c r="I594" s="2">
        <f t="shared" si="115"/>
        <v>-27.553516819571868</v>
      </c>
    </row>
    <row r="595" spans="1:9" x14ac:dyDescent="0.25">
      <c r="A595" s="32">
        <v>41255.124081850408</v>
      </c>
      <c r="B595">
        <v>24.61</v>
      </c>
      <c r="C595">
        <v>27.09</v>
      </c>
      <c r="D595">
        <v>20.41</v>
      </c>
      <c r="E595" s="24">
        <f t="shared" si="108"/>
        <v>2.998271665223001</v>
      </c>
      <c r="F595" s="24"/>
      <c r="G595" s="24">
        <f t="shared" si="113"/>
        <v>2.998271665223001</v>
      </c>
      <c r="H595" s="2">
        <f t="shared" si="114"/>
        <v>-25.08664627930683</v>
      </c>
      <c r="I595" s="2">
        <f t="shared" si="115"/>
        <v>-27.61467889908257</v>
      </c>
    </row>
    <row r="596" spans="1:9" x14ac:dyDescent="0.25">
      <c r="A596" s="32">
        <v>41255.131026294854</v>
      </c>
      <c r="B596">
        <v>24.65</v>
      </c>
      <c r="C596">
        <v>27.13</v>
      </c>
      <c r="D596">
        <v>20.41</v>
      </c>
      <c r="E596" s="24">
        <f t="shared" si="108"/>
        <v>3.0052161096682539</v>
      </c>
      <c r="F596" s="24"/>
      <c r="G596" s="24">
        <f t="shared" si="113"/>
        <v>3.0052161096682539</v>
      </c>
      <c r="H596" s="2">
        <f t="shared" si="114"/>
        <v>-25.127420998980632</v>
      </c>
      <c r="I596" s="2">
        <f t="shared" si="115"/>
        <v>-27.655453618756372</v>
      </c>
    </row>
    <row r="597" spans="1:9" x14ac:dyDescent="0.25">
      <c r="A597" s="32">
        <v>41255.137970739292</v>
      </c>
      <c r="B597">
        <v>24.69</v>
      </c>
      <c r="C597">
        <v>27.16</v>
      </c>
      <c r="D597">
        <v>20.41</v>
      </c>
      <c r="E597" s="24">
        <f t="shared" si="108"/>
        <v>3.0121605541062308</v>
      </c>
      <c r="F597" s="24"/>
      <c r="G597" s="24">
        <f t="shared" si="113"/>
        <v>3.0121605541062308</v>
      </c>
      <c r="H597" s="2">
        <f t="shared" si="114"/>
        <v>-25.168195718654435</v>
      </c>
      <c r="I597" s="2">
        <f t="shared" si="115"/>
        <v>-27.686034658511723</v>
      </c>
    </row>
    <row r="598" spans="1:9" x14ac:dyDescent="0.25">
      <c r="A598" s="32">
        <v>41255.144915183737</v>
      </c>
      <c r="B598">
        <v>24.66</v>
      </c>
      <c r="C598">
        <v>27.13</v>
      </c>
      <c r="D598">
        <v>20.399999999999999</v>
      </c>
      <c r="E598" s="24">
        <f t="shared" si="108"/>
        <v>3.0191049985514837</v>
      </c>
      <c r="F598" s="24">
        <f t="shared" ref="F598" si="118">A598</f>
        <v>41255.144915183737</v>
      </c>
      <c r="G598" s="24">
        <f t="shared" si="113"/>
        <v>3.0191049985514837</v>
      </c>
      <c r="H598" s="2">
        <f t="shared" si="114"/>
        <v>-25.137614678899084</v>
      </c>
      <c r="I598" s="2">
        <f t="shared" si="115"/>
        <v>-27.655453618756372</v>
      </c>
    </row>
    <row r="599" spans="1:9" x14ac:dyDescent="0.25">
      <c r="A599" s="32">
        <v>41255.151859628182</v>
      </c>
      <c r="B599">
        <v>24.75</v>
      </c>
      <c r="C599">
        <v>27.22</v>
      </c>
      <c r="D599">
        <v>20.399999999999999</v>
      </c>
      <c r="E599" s="24">
        <f t="shared" si="108"/>
        <v>3.0260494429967366</v>
      </c>
      <c r="F599" s="24"/>
      <c r="G599" s="24">
        <f t="shared" si="113"/>
        <v>3.0260494429967366</v>
      </c>
      <c r="H599" s="2">
        <f t="shared" si="114"/>
        <v>-25.22935779816514</v>
      </c>
      <c r="I599" s="2">
        <f t="shared" si="115"/>
        <v>-27.747196738022424</v>
      </c>
    </row>
    <row r="600" spans="1:9" x14ac:dyDescent="0.25">
      <c r="A600" s="32">
        <v>41255.158804072627</v>
      </c>
      <c r="B600">
        <v>24.8</v>
      </c>
      <c r="C600">
        <v>27.27</v>
      </c>
      <c r="D600">
        <v>20.399999999999999</v>
      </c>
      <c r="E600" s="24">
        <f t="shared" si="108"/>
        <v>3.0329938874419895</v>
      </c>
      <c r="F600" s="24"/>
      <c r="G600" s="24">
        <f t="shared" si="113"/>
        <v>3.0329938874419895</v>
      </c>
      <c r="H600" s="2">
        <f t="shared" si="114"/>
        <v>-25.280326197757393</v>
      </c>
      <c r="I600" s="2">
        <f t="shared" si="115"/>
        <v>-27.798165137614678</v>
      </c>
    </row>
    <row r="601" spans="1:9" x14ac:dyDescent="0.25">
      <c r="A601" s="32">
        <v>41255.165748517073</v>
      </c>
      <c r="B601">
        <v>24.83</v>
      </c>
      <c r="C601">
        <v>27.3</v>
      </c>
      <c r="D601">
        <v>20.399999999999999</v>
      </c>
      <c r="E601" s="24">
        <f t="shared" si="108"/>
        <v>3.0399383318872424</v>
      </c>
      <c r="F601" s="24"/>
      <c r="G601" s="24">
        <f t="shared" si="113"/>
        <v>3.0399383318872424</v>
      </c>
      <c r="H601" s="2">
        <f t="shared" si="114"/>
        <v>-25.31090723751274</v>
      </c>
      <c r="I601" s="2">
        <f t="shared" si="115"/>
        <v>-27.828746177370032</v>
      </c>
    </row>
    <row r="602" spans="1:9" x14ac:dyDescent="0.25">
      <c r="A602" s="32">
        <v>41255.172692961518</v>
      </c>
      <c r="B602">
        <v>24.88</v>
      </c>
      <c r="C602">
        <v>27.36</v>
      </c>
      <c r="D602">
        <v>20.399999999999999</v>
      </c>
      <c r="E602" s="24">
        <f t="shared" si="108"/>
        <v>3.0468827763324953</v>
      </c>
      <c r="F602" s="24"/>
      <c r="G602" s="24">
        <f t="shared" si="113"/>
        <v>3.0468827763324953</v>
      </c>
      <c r="H602" s="2">
        <f t="shared" si="114"/>
        <v>-25.361875637104994</v>
      </c>
      <c r="I602" s="2">
        <f t="shared" si="115"/>
        <v>-27.889908256880734</v>
      </c>
    </row>
    <row r="603" spans="1:9" x14ac:dyDescent="0.25">
      <c r="A603" s="32">
        <v>41255.179637405963</v>
      </c>
      <c r="B603">
        <v>24.92</v>
      </c>
      <c r="C603">
        <v>27.39</v>
      </c>
      <c r="D603">
        <v>20.399999999999999</v>
      </c>
      <c r="E603" s="24">
        <f t="shared" si="108"/>
        <v>3.0538272207777482</v>
      </c>
      <c r="F603" s="24"/>
      <c r="G603" s="24">
        <f t="shared" si="113"/>
        <v>3.0538272207777482</v>
      </c>
      <c r="H603" s="2">
        <f t="shared" si="114"/>
        <v>-25.4026503567788</v>
      </c>
      <c r="I603" s="2">
        <f t="shared" si="115"/>
        <v>-27.920489296636088</v>
      </c>
    </row>
    <row r="604" spans="1:9" x14ac:dyDescent="0.25">
      <c r="A604" s="32">
        <v>41255.186581850408</v>
      </c>
      <c r="B604">
        <v>24.96</v>
      </c>
      <c r="C604">
        <v>27.42</v>
      </c>
      <c r="D604">
        <v>20.399999999999999</v>
      </c>
      <c r="E604" s="24">
        <f t="shared" si="108"/>
        <v>3.060771665223001</v>
      </c>
      <c r="F604" s="24">
        <f t="shared" ref="F604" si="119">A604</f>
        <v>41255.186581850408</v>
      </c>
      <c r="G604" s="24">
        <f t="shared" si="113"/>
        <v>3.060771665223001</v>
      </c>
      <c r="H604" s="2">
        <f t="shared" si="114"/>
        <v>-25.443425076452602</v>
      </c>
      <c r="I604" s="2">
        <f t="shared" si="115"/>
        <v>-27.951070336391439</v>
      </c>
    </row>
    <row r="605" spans="1:9" x14ac:dyDescent="0.25">
      <c r="A605" s="32">
        <v>41255.193526294854</v>
      </c>
      <c r="B605">
        <v>25</v>
      </c>
      <c r="C605">
        <v>27.46</v>
      </c>
      <c r="D605">
        <v>20.399999999999999</v>
      </c>
      <c r="E605" s="24">
        <f t="shared" si="108"/>
        <v>3.0677161096682539</v>
      </c>
      <c r="F605" s="24"/>
      <c r="G605" s="24">
        <f t="shared" si="113"/>
        <v>3.0677161096682539</v>
      </c>
      <c r="H605" s="2">
        <f t="shared" si="114"/>
        <v>-25.484199796126401</v>
      </c>
      <c r="I605" s="2">
        <f t="shared" si="115"/>
        <v>-27.991845056065241</v>
      </c>
    </row>
    <row r="606" spans="1:9" x14ac:dyDescent="0.25">
      <c r="A606" s="32">
        <v>41255.200470739292</v>
      </c>
      <c r="B606">
        <v>25.03</v>
      </c>
      <c r="C606">
        <v>27.51</v>
      </c>
      <c r="D606">
        <v>20.399999999999999</v>
      </c>
      <c r="E606" s="24">
        <f t="shared" si="108"/>
        <v>3.0746605541062308</v>
      </c>
      <c r="F606" s="24"/>
      <c r="G606" s="24">
        <f t="shared" si="113"/>
        <v>3.0746605541062308</v>
      </c>
      <c r="H606" s="2">
        <f t="shared" si="114"/>
        <v>-25.514780835881755</v>
      </c>
      <c r="I606" s="2">
        <f t="shared" si="115"/>
        <v>-28.042813455657495</v>
      </c>
    </row>
    <row r="607" spans="1:9" x14ac:dyDescent="0.25">
      <c r="A607" s="32">
        <v>41255.207415183737</v>
      </c>
      <c r="B607">
        <v>25.05</v>
      </c>
      <c r="C607">
        <v>27.52</v>
      </c>
      <c r="D607">
        <v>20.399999999999999</v>
      </c>
      <c r="E607" s="24">
        <f t="shared" si="108"/>
        <v>3.0816049985514837</v>
      </c>
      <c r="F607" s="24"/>
      <c r="G607" s="24">
        <f t="shared" si="113"/>
        <v>3.0816049985514837</v>
      </c>
      <c r="H607" s="2">
        <f t="shared" si="114"/>
        <v>-25.535168195718654</v>
      </c>
      <c r="I607" s="2">
        <f t="shared" si="115"/>
        <v>-28.053007135575942</v>
      </c>
    </row>
    <row r="608" spans="1:9" x14ac:dyDescent="0.25">
      <c r="A608" s="32">
        <v>41255.214359628182</v>
      </c>
      <c r="B608">
        <v>25.09</v>
      </c>
      <c r="C608">
        <v>27.57</v>
      </c>
      <c r="D608">
        <v>20.399999999999999</v>
      </c>
      <c r="E608" s="24">
        <f t="shared" si="108"/>
        <v>3.0885494429967366</v>
      </c>
      <c r="F608" s="24"/>
      <c r="G608" s="24">
        <f t="shared" si="113"/>
        <v>3.0885494429967366</v>
      </c>
      <c r="H608" s="2">
        <f t="shared" si="114"/>
        <v>-25.575942915392456</v>
      </c>
      <c r="I608" s="2">
        <f t="shared" si="115"/>
        <v>-28.103975535168196</v>
      </c>
    </row>
    <row r="609" spans="1:9" x14ac:dyDescent="0.25">
      <c r="A609" s="32">
        <v>41255.221304072627</v>
      </c>
      <c r="B609">
        <v>25.13</v>
      </c>
      <c r="C609">
        <v>27.61</v>
      </c>
      <c r="D609">
        <v>20.399999999999999</v>
      </c>
      <c r="E609" s="24">
        <f t="shared" si="108"/>
        <v>3.0954938874419895</v>
      </c>
      <c r="F609" s="24"/>
      <c r="G609" s="24">
        <f t="shared" si="113"/>
        <v>3.0954938874419895</v>
      </c>
      <c r="H609" s="2">
        <f t="shared" si="114"/>
        <v>-25.616717635066259</v>
      </c>
      <c r="I609" s="2">
        <f t="shared" si="115"/>
        <v>-28.144750254841998</v>
      </c>
    </row>
    <row r="610" spans="1:9" x14ac:dyDescent="0.25">
      <c r="A610" s="32">
        <v>41255.228248517073</v>
      </c>
      <c r="B610">
        <v>25.15</v>
      </c>
      <c r="C610">
        <v>27.61</v>
      </c>
      <c r="D610">
        <v>20.399999999999999</v>
      </c>
      <c r="E610" s="24">
        <f t="shared" si="108"/>
        <v>3.1024383318872424</v>
      </c>
      <c r="F610" s="24">
        <f t="shared" ref="F610" si="120">A610</f>
        <v>41255.228248517073</v>
      </c>
      <c r="G610" s="24">
        <f t="shared" si="113"/>
        <v>3.1024383318872424</v>
      </c>
      <c r="H610" s="2">
        <f t="shared" si="114"/>
        <v>-25.637104994903158</v>
      </c>
      <c r="I610" s="2">
        <f t="shared" si="115"/>
        <v>-28.144750254841998</v>
      </c>
    </row>
    <row r="611" spans="1:9" x14ac:dyDescent="0.25">
      <c r="A611" s="32">
        <v>41255.235192961518</v>
      </c>
      <c r="B611">
        <v>25.22</v>
      </c>
      <c r="C611">
        <v>27.68</v>
      </c>
      <c r="D611">
        <v>20.399999999999999</v>
      </c>
      <c r="E611" s="24">
        <f t="shared" si="108"/>
        <v>3.1093827763324953</v>
      </c>
      <c r="F611" s="24"/>
      <c r="G611" s="24">
        <f t="shared" si="113"/>
        <v>3.1093827763324953</v>
      </c>
      <c r="H611" s="2">
        <f t="shared" si="114"/>
        <v>-25.708460754332314</v>
      </c>
      <c r="I611" s="2">
        <f t="shared" si="115"/>
        <v>-28.216106014271151</v>
      </c>
    </row>
    <row r="612" spans="1:9" x14ac:dyDescent="0.25">
      <c r="A612" s="32">
        <v>41255.242137405963</v>
      </c>
      <c r="B612">
        <v>25.25</v>
      </c>
      <c r="C612">
        <v>27.72</v>
      </c>
      <c r="D612">
        <v>20.399999999999999</v>
      </c>
      <c r="E612" s="24">
        <f t="shared" si="108"/>
        <v>3.1163272207777482</v>
      </c>
      <c r="F612" s="24"/>
      <c r="G612" s="24">
        <f t="shared" si="113"/>
        <v>3.1163272207777482</v>
      </c>
      <c r="H612" s="2">
        <f t="shared" si="114"/>
        <v>-25.739041794087665</v>
      </c>
      <c r="I612" s="2">
        <f t="shared" si="115"/>
        <v>-28.256880733944953</v>
      </c>
    </row>
    <row r="613" spans="1:9" x14ac:dyDescent="0.25">
      <c r="A613" s="32">
        <v>41255.249081850408</v>
      </c>
      <c r="B613">
        <v>25.29</v>
      </c>
      <c r="C613">
        <v>27.76</v>
      </c>
      <c r="D613">
        <v>20.399999999999999</v>
      </c>
      <c r="E613" s="24">
        <f t="shared" si="108"/>
        <v>3.123271665223001</v>
      </c>
      <c r="F613" s="24"/>
      <c r="G613" s="24">
        <f t="shared" si="113"/>
        <v>3.123271665223001</v>
      </c>
      <c r="H613" s="2">
        <f t="shared" si="114"/>
        <v>-25.779816513761467</v>
      </c>
      <c r="I613" s="2">
        <f t="shared" si="115"/>
        <v>-28.297655453618759</v>
      </c>
    </row>
    <row r="614" spans="1:9" x14ac:dyDescent="0.25">
      <c r="A614" s="32">
        <v>41255.256026294854</v>
      </c>
      <c r="B614">
        <v>25.3</v>
      </c>
      <c r="C614">
        <v>27.77</v>
      </c>
      <c r="D614">
        <v>20.399999999999999</v>
      </c>
      <c r="E614" s="24">
        <f t="shared" si="108"/>
        <v>3.1302161096682539</v>
      </c>
      <c r="F614" s="24"/>
      <c r="G614" s="24">
        <f t="shared" si="113"/>
        <v>3.1302161096682539</v>
      </c>
      <c r="H614" s="2">
        <f t="shared" si="114"/>
        <v>-25.790010193679919</v>
      </c>
      <c r="I614" s="2">
        <f t="shared" si="115"/>
        <v>-28.307849133537207</v>
      </c>
    </row>
    <row r="615" spans="1:9" x14ac:dyDescent="0.25">
      <c r="A615" s="32">
        <v>41255.262970739292</v>
      </c>
      <c r="B615">
        <v>25.33</v>
      </c>
      <c r="C615">
        <v>27.8</v>
      </c>
      <c r="D615">
        <v>20.399999999999999</v>
      </c>
      <c r="E615" s="24">
        <f t="shared" si="108"/>
        <v>3.1371605541062308</v>
      </c>
      <c r="F615" s="24"/>
      <c r="G615" s="24">
        <f t="shared" si="113"/>
        <v>3.1371605541062308</v>
      </c>
      <c r="H615" s="2">
        <f t="shared" si="114"/>
        <v>-25.82059123343527</v>
      </c>
      <c r="I615" s="2">
        <f t="shared" si="115"/>
        <v>-28.338430173292561</v>
      </c>
    </row>
    <row r="616" spans="1:9" x14ac:dyDescent="0.25">
      <c r="A616" s="32">
        <v>41255.269915183737</v>
      </c>
      <c r="B616">
        <v>25.25</v>
      </c>
      <c r="C616">
        <v>27.71</v>
      </c>
      <c r="D616">
        <v>20.399999999999999</v>
      </c>
      <c r="E616" s="24">
        <f t="shared" si="108"/>
        <v>3.1441049985514837</v>
      </c>
      <c r="F616" s="24">
        <f t="shared" ref="F616" si="121">A616</f>
        <v>41255.269915183737</v>
      </c>
      <c r="G616" s="24">
        <f t="shared" si="113"/>
        <v>3.1441049985514837</v>
      </c>
      <c r="H616" s="2">
        <f t="shared" si="114"/>
        <v>-25.739041794087665</v>
      </c>
      <c r="I616" s="2">
        <f t="shared" si="115"/>
        <v>-28.246687054026506</v>
      </c>
    </row>
    <row r="617" spans="1:9" x14ac:dyDescent="0.25">
      <c r="A617" s="32">
        <v>41255.276859628182</v>
      </c>
      <c r="B617">
        <v>25.36</v>
      </c>
      <c r="C617">
        <v>27.83</v>
      </c>
      <c r="D617">
        <v>20.399999999999999</v>
      </c>
      <c r="E617" s="24">
        <f t="shared" si="108"/>
        <v>3.1510494429967366</v>
      </c>
      <c r="F617" s="24"/>
      <c r="G617" s="24">
        <f t="shared" si="113"/>
        <v>3.1510494429967366</v>
      </c>
      <c r="H617" s="2">
        <f t="shared" si="114"/>
        <v>-25.85117227319062</v>
      </c>
      <c r="I617" s="2">
        <f t="shared" si="115"/>
        <v>-28.369011213047909</v>
      </c>
    </row>
    <row r="618" spans="1:9" x14ac:dyDescent="0.25">
      <c r="A618" s="32">
        <v>41255.283804072627</v>
      </c>
      <c r="B618">
        <v>25.38</v>
      </c>
      <c r="C618">
        <v>27.85</v>
      </c>
      <c r="D618">
        <v>20.399999999999999</v>
      </c>
      <c r="E618" s="24">
        <f t="shared" si="108"/>
        <v>3.1579938874419895</v>
      </c>
      <c r="F618" s="24"/>
      <c r="G618" s="24">
        <f t="shared" si="113"/>
        <v>3.1579938874419895</v>
      </c>
      <c r="H618" s="2">
        <f t="shared" si="114"/>
        <v>-25.871559633027523</v>
      </c>
      <c r="I618" s="2">
        <f t="shared" si="115"/>
        <v>-28.389398572884815</v>
      </c>
    </row>
    <row r="619" spans="1:9" x14ac:dyDescent="0.25">
      <c r="A619" s="32">
        <v>41255.290748517073</v>
      </c>
      <c r="B619">
        <v>25.42</v>
      </c>
      <c r="C619">
        <v>27.89</v>
      </c>
      <c r="D619">
        <v>20.399999999999999</v>
      </c>
      <c r="E619" s="24">
        <f t="shared" si="108"/>
        <v>3.1649383318872424</v>
      </c>
      <c r="F619" s="24"/>
      <c r="G619" s="24">
        <f t="shared" si="113"/>
        <v>3.1649383318872424</v>
      </c>
      <c r="H619" s="2">
        <f t="shared" si="114"/>
        <v>-25.912334352701329</v>
      </c>
      <c r="I619" s="2">
        <f t="shared" si="115"/>
        <v>-28.430173292558614</v>
      </c>
    </row>
    <row r="620" spans="1:9" x14ac:dyDescent="0.25">
      <c r="A620" s="32">
        <v>41255.297692961518</v>
      </c>
      <c r="B620">
        <v>25.44</v>
      </c>
      <c r="C620">
        <v>27.9</v>
      </c>
      <c r="D620">
        <v>20.399999999999999</v>
      </c>
      <c r="E620" s="24">
        <f t="shared" si="108"/>
        <v>3.1718827763324953</v>
      </c>
      <c r="F620" s="24"/>
      <c r="G620" s="24">
        <f t="shared" si="113"/>
        <v>3.1718827763324953</v>
      </c>
      <c r="H620" s="2">
        <f t="shared" si="114"/>
        <v>-25.932721712538228</v>
      </c>
      <c r="I620" s="2">
        <f t="shared" si="115"/>
        <v>-28.440366972477062</v>
      </c>
    </row>
    <row r="621" spans="1:9" x14ac:dyDescent="0.25">
      <c r="A621" s="32">
        <v>41255.304637405963</v>
      </c>
      <c r="B621">
        <v>25.44</v>
      </c>
      <c r="C621">
        <v>27.91</v>
      </c>
      <c r="D621">
        <v>20.41</v>
      </c>
      <c r="E621" s="24">
        <f t="shared" si="108"/>
        <v>3.1788272207777482</v>
      </c>
      <c r="F621" s="24"/>
      <c r="G621" s="24">
        <f t="shared" si="113"/>
        <v>3.1788272207777482</v>
      </c>
      <c r="H621" s="2">
        <f t="shared" si="114"/>
        <v>-25.932721712538228</v>
      </c>
      <c r="I621" s="2">
        <f t="shared" si="115"/>
        <v>-28.450560652395517</v>
      </c>
    </row>
    <row r="622" spans="1:9" x14ac:dyDescent="0.25">
      <c r="A622" s="32">
        <v>41255.311581850408</v>
      </c>
      <c r="B622">
        <v>25.47</v>
      </c>
      <c r="C622">
        <v>27.94</v>
      </c>
      <c r="D622">
        <v>20.41</v>
      </c>
      <c r="E622" s="24">
        <f t="shared" ref="E622:E685" si="122">A622-$K$2</f>
        <v>3.185771665223001</v>
      </c>
      <c r="F622" s="24">
        <f t="shared" ref="F622" si="123">A622</f>
        <v>41255.311581850408</v>
      </c>
      <c r="G622" s="24">
        <f t="shared" si="113"/>
        <v>3.185771665223001</v>
      </c>
      <c r="H622" s="2">
        <f t="shared" si="114"/>
        <v>-25.963302752293576</v>
      </c>
      <c r="I622" s="2">
        <f t="shared" si="115"/>
        <v>-28.481141692150867</v>
      </c>
    </row>
    <row r="623" spans="1:9" x14ac:dyDescent="0.25">
      <c r="A623" s="32">
        <v>41255.318526294854</v>
      </c>
      <c r="B623">
        <v>25.54</v>
      </c>
      <c r="C623">
        <v>27.99</v>
      </c>
      <c r="D623">
        <v>20.41</v>
      </c>
      <c r="E623" s="24">
        <f t="shared" si="122"/>
        <v>3.1927161096682539</v>
      </c>
      <c r="F623" s="24"/>
      <c r="G623" s="24">
        <f t="shared" si="113"/>
        <v>3.1927161096682539</v>
      </c>
      <c r="H623" s="2">
        <f t="shared" si="114"/>
        <v>-26.034658511722732</v>
      </c>
      <c r="I623" s="2">
        <f t="shared" si="115"/>
        <v>-28.532110091743117</v>
      </c>
    </row>
    <row r="624" spans="1:9" x14ac:dyDescent="0.25">
      <c r="A624" s="32">
        <v>41255.325470739292</v>
      </c>
      <c r="B624">
        <v>25.57</v>
      </c>
      <c r="C624">
        <v>28.04</v>
      </c>
      <c r="D624">
        <v>20.420000000000002</v>
      </c>
      <c r="E624" s="24">
        <f t="shared" si="122"/>
        <v>3.1996605541062308</v>
      </c>
      <c r="F624" s="24"/>
      <c r="G624" s="24">
        <f t="shared" si="113"/>
        <v>3.1996605541062308</v>
      </c>
      <c r="H624" s="2">
        <f t="shared" si="114"/>
        <v>-26.065239551478083</v>
      </c>
      <c r="I624" s="2">
        <f t="shared" si="115"/>
        <v>-28.583078491335371</v>
      </c>
    </row>
    <row r="625" spans="1:9" x14ac:dyDescent="0.25">
      <c r="A625" s="32">
        <v>41255.332415183737</v>
      </c>
      <c r="B625">
        <v>25.61</v>
      </c>
      <c r="C625">
        <v>28.08</v>
      </c>
      <c r="D625">
        <v>20.420000000000002</v>
      </c>
      <c r="E625" s="24">
        <f t="shared" si="122"/>
        <v>3.2066049985514837</v>
      </c>
      <c r="F625" s="24"/>
      <c r="G625" s="24">
        <f t="shared" si="113"/>
        <v>3.2066049985514837</v>
      </c>
      <c r="H625" s="2">
        <f t="shared" si="114"/>
        <v>-26.106014271151885</v>
      </c>
      <c r="I625" s="2">
        <f t="shared" si="115"/>
        <v>-28.623853211009173</v>
      </c>
    </row>
    <row r="626" spans="1:9" x14ac:dyDescent="0.25">
      <c r="A626" s="32">
        <v>41255.339359628182</v>
      </c>
      <c r="B626">
        <v>25.64</v>
      </c>
      <c r="C626">
        <v>28.12</v>
      </c>
      <c r="D626">
        <v>20.43</v>
      </c>
      <c r="E626" s="24">
        <f t="shared" si="122"/>
        <v>3.2135494429967366</v>
      </c>
      <c r="F626" s="24"/>
      <c r="G626" s="24">
        <f t="shared" si="113"/>
        <v>3.2135494429967366</v>
      </c>
      <c r="H626" s="2">
        <f t="shared" si="114"/>
        <v>-26.136595310907239</v>
      </c>
      <c r="I626" s="2">
        <f t="shared" si="115"/>
        <v>-28.664627930682979</v>
      </c>
    </row>
    <row r="627" spans="1:9" x14ac:dyDescent="0.25">
      <c r="A627" s="32">
        <v>41255.346304072627</v>
      </c>
      <c r="B627">
        <v>25.69</v>
      </c>
      <c r="C627">
        <v>28.14</v>
      </c>
      <c r="D627">
        <v>20.440000000000001</v>
      </c>
      <c r="E627" s="24">
        <f t="shared" si="122"/>
        <v>3.2204938874419895</v>
      </c>
      <c r="F627" s="24"/>
      <c r="G627" s="24">
        <f t="shared" si="113"/>
        <v>3.2204938874419895</v>
      </c>
      <c r="H627" s="2">
        <f t="shared" si="114"/>
        <v>-26.187563710499493</v>
      </c>
      <c r="I627" s="2">
        <f t="shared" si="115"/>
        <v>-28.685015290519878</v>
      </c>
    </row>
    <row r="628" spans="1:9" x14ac:dyDescent="0.25">
      <c r="A628" s="32">
        <v>41255.353248517073</v>
      </c>
      <c r="B628">
        <v>25.58</v>
      </c>
      <c r="C628">
        <v>28.05</v>
      </c>
      <c r="D628">
        <v>20.45</v>
      </c>
      <c r="E628" s="24">
        <f t="shared" si="122"/>
        <v>3.2274383318872424</v>
      </c>
      <c r="F628" s="24">
        <f t="shared" ref="F628" si="124">A628</f>
        <v>41255.353248517073</v>
      </c>
      <c r="G628" s="24">
        <f t="shared" si="113"/>
        <v>3.2274383318872424</v>
      </c>
      <c r="H628" s="2">
        <f t="shared" si="114"/>
        <v>-26.075433231396534</v>
      </c>
      <c r="I628" s="2">
        <f t="shared" si="115"/>
        <v>-28.593272171253822</v>
      </c>
    </row>
    <row r="629" spans="1:9" x14ac:dyDescent="0.25">
      <c r="A629" s="32">
        <v>41255.360192961518</v>
      </c>
      <c r="B629">
        <v>25.66</v>
      </c>
      <c r="C629">
        <v>28.14</v>
      </c>
      <c r="D629">
        <v>20.47</v>
      </c>
      <c r="E629" s="24">
        <f t="shared" si="122"/>
        <v>3.2343827763324953</v>
      </c>
      <c r="F629" s="24"/>
      <c r="G629" s="24">
        <f t="shared" si="113"/>
        <v>3.2343827763324953</v>
      </c>
      <c r="H629" s="2">
        <f t="shared" si="114"/>
        <v>-26.156982670744139</v>
      </c>
      <c r="I629" s="2">
        <f t="shared" si="115"/>
        <v>-28.685015290519878</v>
      </c>
    </row>
    <row r="630" spans="1:9" x14ac:dyDescent="0.25">
      <c r="A630" s="32">
        <v>41255.367137405963</v>
      </c>
      <c r="B630">
        <v>25.71</v>
      </c>
      <c r="C630">
        <v>28.18</v>
      </c>
      <c r="D630">
        <v>20.49</v>
      </c>
      <c r="E630" s="24">
        <f t="shared" si="122"/>
        <v>3.2413272207777482</v>
      </c>
      <c r="F630" s="24"/>
      <c r="G630" s="24">
        <f t="shared" si="113"/>
        <v>3.2413272207777482</v>
      </c>
      <c r="H630" s="2">
        <f t="shared" si="114"/>
        <v>-26.207951070336392</v>
      </c>
      <c r="I630" s="2">
        <f t="shared" si="115"/>
        <v>-28.725790010193681</v>
      </c>
    </row>
    <row r="631" spans="1:9" x14ac:dyDescent="0.25">
      <c r="A631" s="32">
        <v>41255.374081850408</v>
      </c>
      <c r="B631">
        <v>25.75</v>
      </c>
      <c r="C631">
        <v>28.21</v>
      </c>
      <c r="D631">
        <v>20.51</v>
      </c>
      <c r="E631" s="24">
        <f t="shared" si="122"/>
        <v>3.248271665223001</v>
      </c>
      <c r="F631" s="24"/>
      <c r="G631" s="24">
        <f t="shared" si="113"/>
        <v>3.248271665223001</v>
      </c>
      <c r="H631" s="2">
        <f t="shared" si="114"/>
        <v>-26.248725790010194</v>
      </c>
      <c r="I631" s="2">
        <f t="shared" si="115"/>
        <v>-28.756371049949031</v>
      </c>
    </row>
    <row r="632" spans="1:9" x14ac:dyDescent="0.25">
      <c r="A632" s="32">
        <v>41255.381026294854</v>
      </c>
      <c r="B632">
        <v>25.76</v>
      </c>
      <c r="C632">
        <v>28.23</v>
      </c>
      <c r="D632">
        <v>20.52</v>
      </c>
      <c r="E632" s="24">
        <f t="shared" si="122"/>
        <v>3.2552161096682539</v>
      </c>
      <c r="F632" s="24"/>
      <c r="G632" s="24">
        <f t="shared" si="113"/>
        <v>3.2552161096682539</v>
      </c>
      <c r="H632" s="2">
        <f t="shared" si="114"/>
        <v>-26.258919469928646</v>
      </c>
      <c r="I632" s="2">
        <f t="shared" si="115"/>
        <v>-28.776758409785934</v>
      </c>
    </row>
    <row r="633" spans="1:9" x14ac:dyDescent="0.25">
      <c r="A633" s="32">
        <v>41255.387970739292</v>
      </c>
      <c r="B633">
        <v>25.83</v>
      </c>
      <c r="C633">
        <v>28.28</v>
      </c>
      <c r="D633">
        <v>20.53</v>
      </c>
      <c r="E633" s="24">
        <f t="shared" si="122"/>
        <v>3.2621605541062308</v>
      </c>
      <c r="F633" s="24"/>
      <c r="G633" s="24">
        <f t="shared" si="113"/>
        <v>3.2621605541062308</v>
      </c>
      <c r="H633" s="2">
        <f t="shared" si="114"/>
        <v>-26.330275229357795</v>
      </c>
      <c r="I633" s="2">
        <f t="shared" si="115"/>
        <v>-28.827726809378188</v>
      </c>
    </row>
    <row r="634" spans="1:9" x14ac:dyDescent="0.25">
      <c r="A634" s="32">
        <v>41255.394915183737</v>
      </c>
      <c r="B634">
        <v>25.24</v>
      </c>
      <c r="C634">
        <v>27.74</v>
      </c>
      <c r="D634">
        <v>20.54</v>
      </c>
      <c r="E634" s="24">
        <f t="shared" si="122"/>
        <v>3.2691049985514837</v>
      </c>
      <c r="F634" s="24">
        <f t="shared" ref="F634" si="125">A634</f>
        <v>41255.394915183737</v>
      </c>
      <c r="G634" s="24">
        <f t="shared" si="113"/>
        <v>3.2691049985514837</v>
      </c>
      <c r="H634" s="2">
        <f t="shared" si="114"/>
        <v>-25.728848114169214</v>
      </c>
      <c r="I634" s="2">
        <f t="shared" si="115"/>
        <v>-28.277268093781853</v>
      </c>
    </row>
    <row r="635" spans="1:9" x14ac:dyDescent="0.25">
      <c r="A635" s="32">
        <v>41255.401859628182</v>
      </c>
      <c r="B635">
        <v>25.55</v>
      </c>
      <c r="C635">
        <v>28.05</v>
      </c>
      <c r="D635">
        <v>20.58</v>
      </c>
      <c r="E635" s="24">
        <f t="shared" si="122"/>
        <v>3.2760494429967366</v>
      </c>
      <c r="F635" s="24"/>
      <c r="G635" s="24">
        <f t="shared" si="113"/>
        <v>3.2760494429967366</v>
      </c>
      <c r="H635" s="2">
        <f t="shared" si="114"/>
        <v>-26.044852191641183</v>
      </c>
      <c r="I635" s="2">
        <f t="shared" si="115"/>
        <v>-28.593272171253822</v>
      </c>
    </row>
    <row r="636" spans="1:9" x14ac:dyDescent="0.25">
      <c r="A636" s="32">
        <v>41255.408804072627</v>
      </c>
      <c r="B636">
        <v>25.78</v>
      </c>
      <c r="C636">
        <v>28.26</v>
      </c>
      <c r="D636">
        <v>20.6</v>
      </c>
      <c r="E636" s="24">
        <f t="shared" si="122"/>
        <v>3.2829938874419895</v>
      </c>
      <c r="F636" s="24"/>
      <c r="G636" s="24">
        <f t="shared" si="113"/>
        <v>3.2829938874419895</v>
      </c>
      <c r="H636" s="2">
        <f t="shared" si="114"/>
        <v>-26.279306829765545</v>
      </c>
      <c r="I636" s="2">
        <f t="shared" si="115"/>
        <v>-28.807339449541285</v>
      </c>
    </row>
    <row r="637" spans="1:9" x14ac:dyDescent="0.25">
      <c r="A637" s="32">
        <v>41255.415748517073</v>
      </c>
      <c r="B637">
        <v>25.9</v>
      </c>
      <c r="C637">
        <v>28.41</v>
      </c>
      <c r="D637">
        <v>20.62</v>
      </c>
      <c r="E637" s="24">
        <f t="shared" si="122"/>
        <v>3.2899383318872424</v>
      </c>
      <c r="F637" s="24"/>
      <c r="G637" s="24">
        <f t="shared" si="113"/>
        <v>3.2899383318872424</v>
      </c>
      <c r="H637" s="2">
        <f t="shared" si="114"/>
        <v>-26.401630988786952</v>
      </c>
      <c r="I637" s="2">
        <f t="shared" si="115"/>
        <v>-28.960244648318042</v>
      </c>
    </row>
    <row r="638" spans="1:9" x14ac:dyDescent="0.25">
      <c r="A638" s="32">
        <v>41255.422692961518</v>
      </c>
      <c r="B638">
        <v>25.95</v>
      </c>
      <c r="C638">
        <v>28.45</v>
      </c>
      <c r="D638">
        <v>20.63</v>
      </c>
      <c r="E638" s="24">
        <f t="shared" si="122"/>
        <v>3.2968827763324953</v>
      </c>
      <c r="F638" s="24"/>
      <c r="G638" s="24">
        <f t="shared" si="113"/>
        <v>3.2968827763324953</v>
      </c>
      <c r="H638" s="2">
        <f t="shared" si="114"/>
        <v>-26.452599388379205</v>
      </c>
      <c r="I638" s="2">
        <f t="shared" si="115"/>
        <v>-29.001019367991844</v>
      </c>
    </row>
    <row r="639" spans="1:9" x14ac:dyDescent="0.25">
      <c r="A639" s="32">
        <v>41255.429637405963</v>
      </c>
      <c r="B639">
        <v>26</v>
      </c>
      <c r="C639">
        <v>28.5</v>
      </c>
      <c r="D639">
        <v>20.64</v>
      </c>
      <c r="E639" s="24">
        <f t="shared" si="122"/>
        <v>3.3038272207777482</v>
      </c>
      <c r="F639" s="24"/>
      <c r="G639" s="24">
        <f t="shared" si="113"/>
        <v>3.3038272207777482</v>
      </c>
      <c r="H639" s="2">
        <f t="shared" si="114"/>
        <v>-26.503567787971459</v>
      </c>
      <c r="I639" s="2">
        <f t="shared" si="115"/>
        <v>-29.051987767584098</v>
      </c>
    </row>
    <row r="640" spans="1:9" x14ac:dyDescent="0.25">
      <c r="A640" s="32">
        <v>41255.436581850408</v>
      </c>
      <c r="B640">
        <v>26.02</v>
      </c>
      <c r="C640">
        <v>28.53</v>
      </c>
      <c r="D640">
        <v>20.65</v>
      </c>
      <c r="E640" s="24">
        <f t="shared" si="122"/>
        <v>3.310771665223001</v>
      </c>
      <c r="F640" s="24">
        <f t="shared" ref="F640" si="126">A640</f>
        <v>41255.436581850408</v>
      </c>
      <c r="G640" s="24">
        <f t="shared" si="113"/>
        <v>3.310771665223001</v>
      </c>
      <c r="H640" s="2">
        <f t="shared" si="114"/>
        <v>-26.523955147808358</v>
      </c>
      <c r="I640" s="2">
        <f t="shared" si="115"/>
        <v>-29.082568807339452</v>
      </c>
    </row>
    <row r="641" spans="1:9" x14ac:dyDescent="0.25">
      <c r="A641" s="32">
        <v>41255.443526294854</v>
      </c>
      <c r="B641">
        <v>26.08</v>
      </c>
      <c r="C641">
        <v>28.57</v>
      </c>
      <c r="D641">
        <v>20.66</v>
      </c>
      <c r="E641" s="24">
        <f t="shared" si="122"/>
        <v>3.3177161096682539</v>
      </c>
      <c r="F641" s="24"/>
      <c r="G641" s="24">
        <f t="shared" si="113"/>
        <v>3.3177161096682539</v>
      </c>
      <c r="H641" s="2">
        <f t="shared" si="114"/>
        <v>-26.58511722731906</v>
      </c>
      <c r="I641" s="2">
        <f t="shared" si="115"/>
        <v>-29.123343527013251</v>
      </c>
    </row>
    <row r="642" spans="1:9" x14ac:dyDescent="0.25">
      <c r="A642" s="32">
        <v>41255.450470739292</v>
      </c>
      <c r="B642">
        <v>26.12</v>
      </c>
      <c r="C642">
        <v>28.61</v>
      </c>
      <c r="D642">
        <v>20.67</v>
      </c>
      <c r="E642" s="24">
        <f t="shared" si="122"/>
        <v>3.3246605541062308</v>
      </c>
      <c r="F642" s="24"/>
      <c r="G642" s="24">
        <f t="shared" si="113"/>
        <v>3.3246605541062308</v>
      </c>
      <c r="H642" s="2">
        <f t="shared" si="114"/>
        <v>-26.625891946992866</v>
      </c>
      <c r="I642" s="2">
        <f t="shared" si="115"/>
        <v>-29.164118246687053</v>
      </c>
    </row>
    <row r="643" spans="1:9" x14ac:dyDescent="0.25">
      <c r="A643" s="32">
        <v>41255.457415183737</v>
      </c>
      <c r="B643">
        <v>26.16</v>
      </c>
      <c r="C643">
        <v>28.65</v>
      </c>
      <c r="D643">
        <v>20.69</v>
      </c>
      <c r="E643" s="24">
        <f t="shared" si="122"/>
        <v>3.3316049985514837</v>
      </c>
      <c r="F643" s="24"/>
      <c r="G643" s="24">
        <f t="shared" si="113"/>
        <v>3.3316049985514837</v>
      </c>
      <c r="H643" s="2">
        <f t="shared" si="114"/>
        <v>-26.666666666666668</v>
      </c>
      <c r="I643" s="2">
        <f t="shared" si="115"/>
        <v>-29.204892966360855</v>
      </c>
    </row>
    <row r="644" spans="1:9" x14ac:dyDescent="0.25">
      <c r="A644" s="32">
        <v>41255.464359628182</v>
      </c>
      <c r="B644">
        <v>26.18</v>
      </c>
      <c r="C644">
        <v>28.67</v>
      </c>
      <c r="D644">
        <v>20.71</v>
      </c>
      <c r="E644" s="24">
        <f t="shared" si="122"/>
        <v>3.3385494429967366</v>
      </c>
      <c r="F644" s="24"/>
      <c r="G644" s="24">
        <f t="shared" ref="G644:G707" si="127">E644</f>
        <v>3.3385494429967366</v>
      </c>
      <c r="H644" s="2">
        <f t="shared" ref="H644:H707" si="128">-B644/0.981</f>
        <v>-26.687054026503567</v>
      </c>
      <c r="I644" s="2">
        <f t="shared" ref="I644:I707" si="129">-C644/0.981</f>
        <v>-29.225280326197758</v>
      </c>
    </row>
    <row r="645" spans="1:9" x14ac:dyDescent="0.25">
      <c r="A645" s="32">
        <v>41255.471304072627</v>
      </c>
      <c r="B645">
        <v>26.22</v>
      </c>
      <c r="C645">
        <v>28.71</v>
      </c>
      <c r="D645">
        <v>20.73</v>
      </c>
      <c r="E645" s="24">
        <f t="shared" si="122"/>
        <v>3.3454938874419895</v>
      </c>
      <c r="F645" s="24"/>
      <c r="G645" s="24">
        <f t="shared" si="127"/>
        <v>3.3454938874419895</v>
      </c>
      <c r="H645" s="2">
        <f t="shared" si="128"/>
        <v>-26.727828746177369</v>
      </c>
      <c r="I645" s="2">
        <f t="shared" si="129"/>
        <v>-29.26605504587156</v>
      </c>
    </row>
    <row r="646" spans="1:9" x14ac:dyDescent="0.25">
      <c r="A646" s="32">
        <v>41255.478248517073</v>
      </c>
      <c r="B646">
        <v>26.24</v>
      </c>
      <c r="C646">
        <v>28.72</v>
      </c>
      <c r="D646">
        <v>20.76</v>
      </c>
      <c r="E646" s="24">
        <f t="shared" si="122"/>
        <v>3.3524383318872424</v>
      </c>
      <c r="F646" s="24">
        <f t="shared" ref="F646" si="130">A646</f>
        <v>41255.478248517073</v>
      </c>
      <c r="G646" s="24">
        <f t="shared" si="127"/>
        <v>3.3524383318872424</v>
      </c>
      <c r="H646" s="2">
        <f t="shared" si="128"/>
        <v>-26.748216106014269</v>
      </c>
      <c r="I646" s="2">
        <f t="shared" si="129"/>
        <v>-29.276248725790008</v>
      </c>
    </row>
    <row r="647" spans="1:9" x14ac:dyDescent="0.25">
      <c r="A647" s="32">
        <v>41255.485192961518</v>
      </c>
      <c r="B647">
        <v>26.26</v>
      </c>
      <c r="C647">
        <v>28.75</v>
      </c>
      <c r="D647">
        <v>20.79</v>
      </c>
      <c r="E647" s="24">
        <f t="shared" si="122"/>
        <v>3.3593827763324953</v>
      </c>
      <c r="F647" s="24"/>
      <c r="G647" s="24">
        <f t="shared" si="127"/>
        <v>3.3593827763324953</v>
      </c>
      <c r="H647" s="2">
        <f t="shared" si="128"/>
        <v>-26.768603465851175</v>
      </c>
      <c r="I647" s="2">
        <f t="shared" si="129"/>
        <v>-29.306829765545363</v>
      </c>
    </row>
    <row r="648" spans="1:9" x14ac:dyDescent="0.25">
      <c r="A648" s="32">
        <v>41255.492137405963</v>
      </c>
      <c r="B648">
        <v>26.21</v>
      </c>
      <c r="C648">
        <v>28.68</v>
      </c>
      <c r="D648">
        <v>20.81</v>
      </c>
      <c r="E648" s="24">
        <f t="shared" si="122"/>
        <v>3.3663272207777482</v>
      </c>
      <c r="F648" s="24"/>
      <c r="G648" s="24">
        <f t="shared" si="127"/>
        <v>3.3663272207777482</v>
      </c>
      <c r="H648" s="2">
        <f t="shared" si="128"/>
        <v>-26.717635066258921</v>
      </c>
      <c r="I648" s="2">
        <f t="shared" si="129"/>
        <v>-29.23547400611621</v>
      </c>
    </row>
    <row r="649" spans="1:9" x14ac:dyDescent="0.25">
      <c r="A649" s="32">
        <v>41255.499081850408</v>
      </c>
      <c r="B649">
        <v>26.28</v>
      </c>
      <c r="C649">
        <v>28.75</v>
      </c>
      <c r="D649">
        <v>20.83</v>
      </c>
      <c r="E649" s="24">
        <f t="shared" si="122"/>
        <v>3.373271665223001</v>
      </c>
      <c r="F649" s="24"/>
      <c r="G649" s="24">
        <f t="shared" si="127"/>
        <v>3.373271665223001</v>
      </c>
      <c r="H649" s="2">
        <f t="shared" si="128"/>
        <v>-26.788990825688074</v>
      </c>
      <c r="I649" s="2">
        <f t="shared" si="129"/>
        <v>-29.306829765545363</v>
      </c>
    </row>
    <row r="650" spans="1:9" x14ac:dyDescent="0.25">
      <c r="A650" s="32">
        <v>41255.506026294854</v>
      </c>
      <c r="B650">
        <v>26.32</v>
      </c>
      <c r="C650">
        <v>28.8</v>
      </c>
      <c r="D650">
        <v>20.85</v>
      </c>
      <c r="E650" s="24">
        <f t="shared" si="122"/>
        <v>3.3802161096682539</v>
      </c>
      <c r="F650" s="24"/>
      <c r="G650" s="24">
        <f t="shared" si="127"/>
        <v>3.3802161096682539</v>
      </c>
      <c r="H650" s="2">
        <f t="shared" si="128"/>
        <v>-26.829765545361877</v>
      </c>
      <c r="I650" s="2">
        <f t="shared" si="129"/>
        <v>-29.357798165137616</v>
      </c>
    </row>
    <row r="651" spans="1:9" x14ac:dyDescent="0.25">
      <c r="A651" s="32">
        <v>41255.512970739292</v>
      </c>
      <c r="B651">
        <v>26.33</v>
      </c>
      <c r="C651">
        <v>28.8</v>
      </c>
      <c r="D651">
        <v>20.86</v>
      </c>
      <c r="E651" s="24">
        <f t="shared" si="122"/>
        <v>3.3871605541062308</v>
      </c>
      <c r="F651" s="24"/>
      <c r="G651" s="24">
        <f t="shared" si="127"/>
        <v>3.3871605541062308</v>
      </c>
      <c r="H651" s="2">
        <f t="shared" si="128"/>
        <v>-26.839959225280325</v>
      </c>
      <c r="I651" s="2">
        <f t="shared" si="129"/>
        <v>-29.357798165137616</v>
      </c>
    </row>
    <row r="652" spans="1:9" x14ac:dyDescent="0.25">
      <c r="A652" s="32">
        <v>41255.519915183737</v>
      </c>
      <c r="B652">
        <v>26.39</v>
      </c>
      <c r="C652">
        <v>28.86</v>
      </c>
      <c r="D652">
        <v>20.87</v>
      </c>
      <c r="E652" s="24">
        <f t="shared" si="122"/>
        <v>3.3941049985514837</v>
      </c>
      <c r="F652" s="24">
        <f t="shared" ref="F652" si="131">A652</f>
        <v>41255.519915183737</v>
      </c>
      <c r="G652" s="24">
        <f t="shared" si="127"/>
        <v>3.3941049985514837</v>
      </c>
      <c r="H652" s="2">
        <f t="shared" si="128"/>
        <v>-26.90112130479103</v>
      </c>
      <c r="I652" s="2">
        <f t="shared" si="129"/>
        <v>-29.418960244648318</v>
      </c>
    </row>
    <row r="653" spans="1:9" x14ac:dyDescent="0.25">
      <c r="A653" s="32">
        <v>41255.526859628182</v>
      </c>
      <c r="B653">
        <v>26.4</v>
      </c>
      <c r="C653">
        <v>28.88</v>
      </c>
      <c r="D653">
        <v>20.88</v>
      </c>
      <c r="E653" s="24">
        <f t="shared" si="122"/>
        <v>3.4010494429967366</v>
      </c>
      <c r="F653" s="24"/>
      <c r="G653" s="24">
        <f t="shared" si="127"/>
        <v>3.4010494429967366</v>
      </c>
      <c r="H653" s="2">
        <f t="shared" si="128"/>
        <v>-26.911314984709477</v>
      </c>
      <c r="I653" s="2">
        <f t="shared" si="129"/>
        <v>-29.439347604485217</v>
      </c>
    </row>
    <row r="654" spans="1:9" x14ac:dyDescent="0.25">
      <c r="A654" s="32">
        <v>41255.533804072627</v>
      </c>
      <c r="B654">
        <v>26.46</v>
      </c>
      <c r="C654">
        <v>28.92</v>
      </c>
      <c r="D654">
        <v>20.88</v>
      </c>
      <c r="E654" s="24">
        <f t="shared" si="122"/>
        <v>3.4079938874419895</v>
      </c>
      <c r="F654" s="24"/>
      <c r="G654" s="24">
        <f t="shared" si="127"/>
        <v>3.4079938874419895</v>
      </c>
      <c r="H654" s="2">
        <f t="shared" si="128"/>
        <v>-26.972477064220186</v>
      </c>
      <c r="I654" s="2">
        <f t="shared" si="129"/>
        <v>-29.480122324159023</v>
      </c>
    </row>
    <row r="655" spans="1:9" x14ac:dyDescent="0.25">
      <c r="A655" s="32">
        <v>41255.540748517073</v>
      </c>
      <c r="B655">
        <v>26.48</v>
      </c>
      <c r="C655">
        <v>28.95</v>
      </c>
      <c r="D655">
        <v>20.89</v>
      </c>
      <c r="E655" s="24">
        <f t="shared" si="122"/>
        <v>3.4149383318872424</v>
      </c>
      <c r="F655" s="24"/>
      <c r="G655" s="24">
        <f t="shared" si="127"/>
        <v>3.4149383318872424</v>
      </c>
      <c r="H655" s="2">
        <f t="shared" si="128"/>
        <v>-26.992864424057085</v>
      </c>
      <c r="I655" s="2">
        <f t="shared" si="129"/>
        <v>-29.510703363914374</v>
      </c>
    </row>
    <row r="656" spans="1:9" x14ac:dyDescent="0.25">
      <c r="A656" s="32">
        <v>41255.547692961518</v>
      </c>
      <c r="B656">
        <v>26.52</v>
      </c>
      <c r="C656">
        <v>28.99</v>
      </c>
      <c r="D656">
        <v>20.89</v>
      </c>
      <c r="E656" s="24">
        <f t="shared" si="122"/>
        <v>3.4218827763324953</v>
      </c>
      <c r="F656" s="24"/>
      <c r="G656" s="24">
        <f t="shared" si="127"/>
        <v>3.4218827763324953</v>
      </c>
      <c r="H656" s="2">
        <f t="shared" si="128"/>
        <v>-27.033639143730888</v>
      </c>
      <c r="I656" s="2">
        <f t="shared" si="129"/>
        <v>-29.551478083588176</v>
      </c>
    </row>
    <row r="657" spans="1:9" x14ac:dyDescent="0.25">
      <c r="A657" s="32">
        <v>41255.554637405963</v>
      </c>
      <c r="B657">
        <v>26.55</v>
      </c>
      <c r="C657">
        <v>29.02</v>
      </c>
      <c r="D657">
        <v>20.89</v>
      </c>
      <c r="E657" s="24">
        <f t="shared" si="122"/>
        <v>3.4288272207777482</v>
      </c>
      <c r="F657" s="24"/>
      <c r="G657" s="24">
        <f t="shared" si="127"/>
        <v>3.4288272207777482</v>
      </c>
      <c r="H657" s="2">
        <f t="shared" si="128"/>
        <v>-27.064220183486238</v>
      </c>
      <c r="I657" s="2">
        <f t="shared" si="129"/>
        <v>-29.582059123343527</v>
      </c>
    </row>
    <row r="658" spans="1:9" x14ac:dyDescent="0.25">
      <c r="A658" s="32">
        <v>41255.561581850408</v>
      </c>
      <c r="B658">
        <v>26.57</v>
      </c>
      <c r="C658">
        <v>29.06</v>
      </c>
      <c r="D658">
        <v>20.89</v>
      </c>
      <c r="E658" s="24">
        <f t="shared" si="122"/>
        <v>3.435771665223001</v>
      </c>
      <c r="F658" s="24">
        <f t="shared" ref="F658" si="132">A658</f>
        <v>41255.561581850408</v>
      </c>
      <c r="G658" s="24">
        <f t="shared" si="127"/>
        <v>3.435771665223001</v>
      </c>
      <c r="H658" s="2">
        <f t="shared" si="128"/>
        <v>-27.084607543323141</v>
      </c>
      <c r="I658" s="2">
        <f t="shared" si="129"/>
        <v>-29.622833843017329</v>
      </c>
    </row>
    <row r="659" spans="1:9" x14ac:dyDescent="0.25">
      <c r="A659" s="32">
        <v>41255.568526294854</v>
      </c>
      <c r="B659">
        <v>26.64</v>
      </c>
      <c r="C659">
        <v>29.1</v>
      </c>
      <c r="D659">
        <v>20.88</v>
      </c>
      <c r="E659" s="24">
        <f t="shared" si="122"/>
        <v>3.4427161096682539</v>
      </c>
      <c r="F659" s="24"/>
      <c r="G659" s="24">
        <f t="shared" si="127"/>
        <v>3.4427161096682539</v>
      </c>
      <c r="H659" s="2">
        <f t="shared" si="128"/>
        <v>-27.155963302752294</v>
      </c>
      <c r="I659" s="2">
        <f t="shared" si="129"/>
        <v>-29.663608562691135</v>
      </c>
    </row>
    <row r="660" spans="1:9" x14ac:dyDescent="0.25">
      <c r="A660" s="32">
        <v>41255.575470739292</v>
      </c>
      <c r="B660">
        <v>26.68</v>
      </c>
      <c r="C660">
        <v>29.15</v>
      </c>
      <c r="D660">
        <v>20.88</v>
      </c>
      <c r="E660" s="24">
        <f t="shared" si="122"/>
        <v>3.4496605541062308</v>
      </c>
      <c r="F660" s="24"/>
      <c r="G660" s="24">
        <f t="shared" si="127"/>
        <v>3.4496605541062308</v>
      </c>
      <c r="H660" s="2">
        <f t="shared" si="128"/>
        <v>-27.196738022426096</v>
      </c>
      <c r="I660" s="2">
        <f t="shared" si="129"/>
        <v>-29.714576962283385</v>
      </c>
    </row>
    <row r="661" spans="1:9" x14ac:dyDescent="0.25">
      <c r="A661" s="32">
        <v>41255.582415183737</v>
      </c>
      <c r="B661">
        <v>26.71</v>
      </c>
      <c r="C661">
        <v>29.18</v>
      </c>
      <c r="D661">
        <v>20.88</v>
      </c>
      <c r="E661" s="24">
        <f t="shared" si="122"/>
        <v>3.4566049985514837</v>
      </c>
      <c r="F661" s="24"/>
      <c r="G661" s="24">
        <f t="shared" si="127"/>
        <v>3.4566049985514837</v>
      </c>
      <c r="H661" s="2">
        <f t="shared" si="128"/>
        <v>-27.227319062181447</v>
      </c>
      <c r="I661" s="2">
        <f t="shared" si="129"/>
        <v>-29.745158002038735</v>
      </c>
    </row>
    <row r="662" spans="1:9" x14ac:dyDescent="0.25">
      <c r="A662" s="32">
        <v>41255.589359628182</v>
      </c>
      <c r="B662">
        <v>26.71</v>
      </c>
      <c r="C662">
        <v>29.17</v>
      </c>
      <c r="D662">
        <v>20.88</v>
      </c>
      <c r="E662" s="24">
        <f t="shared" si="122"/>
        <v>3.4635494429967366</v>
      </c>
      <c r="F662" s="24"/>
      <c r="G662" s="24">
        <f t="shared" si="127"/>
        <v>3.4635494429967366</v>
      </c>
      <c r="H662" s="2">
        <f t="shared" si="128"/>
        <v>-27.227319062181447</v>
      </c>
      <c r="I662" s="2">
        <f t="shared" si="129"/>
        <v>-29.734964322120288</v>
      </c>
    </row>
    <row r="663" spans="1:9" x14ac:dyDescent="0.25">
      <c r="A663" s="32">
        <v>41255.596304072627</v>
      </c>
      <c r="B663">
        <v>26.57</v>
      </c>
      <c r="C663">
        <v>29.04</v>
      </c>
      <c r="D663">
        <v>20.88</v>
      </c>
      <c r="E663" s="24">
        <f t="shared" si="122"/>
        <v>3.4704938874419895</v>
      </c>
      <c r="F663" s="24"/>
      <c r="G663" s="24">
        <f t="shared" si="127"/>
        <v>3.4704938874419895</v>
      </c>
      <c r="H663" s="2">
        <f t="shared" si="128"/>
        <v>-27.084607543323141</v>
      </c>
      <c r="I663" s="2">
        <f t="shared" si="129"/>
        <v>-29.602446483180429</v>
      </c>
    </row>
    <row r="664" spans="1:9" x14ac:dyDescent="0.25">
      <c r="A664" s="32">
        <v>41255.603248517073</v>
      </c>
      <c r="B664">
        <v>26.7</v>
      </c>
      <c r="C664">
        <v>29.17</v>
      </c>
      <c r="D664">
        <v>20.88</v>
      </c>
      <c r="E664" s="24">
        <f t="shared" si="122"/>
        <v>3.4774383318872424</v>
      </c>
      <c r="F664" s="24">
        <f t="shared" ref="F664" si="133">A664</f>
        <v>41255.603248517073</v>
      </c>
      <c r="G664" s="24">
        <f t="shared" si="127"/>
        <v>3.4774383318872424</v>
      </c>
      <c r="H664" s="2">
        <f t="shared" si="128"/>
        <v>-27.217125382262996</v>
      </c>
      <c r="I664" s="2">
        <f t="shared" si="129"/>
        <v>-29.734964322120288</v>
      </c>
    </row>
    <row r="665" spans="1:9" x14ac:dyDescent="0.25">
      <c r="A665" s="32">
        <v>41255.610192961518</v>
      </c>
      <c r="B665">
        <v>26.75</v>
      </c>
      <c r="C665">
        <v>29.22</v>
      </c>
      <c r="D665">
        <v>20.88</v>
      </c>
      <c r="E665" s="24">
        <f t="shared" si="122"/>
        <v>3.4843827763324953</v>
      </c>
      <c r="F665" s="24"/>
      <c r="G665" s="24">
        <f t="shared" si="127"/>
        <v>3.4843827763324953</v>
      </c>
      <c r="H665" s="2">
        <f t="shared" si="128"/>
        <v>-27.268093781855249</v>
      </c>
      <c r="I665" s="2">
        <f t="shared" si="129"/>
        <v>-29.785932721712538</v>
      </c>
    </row>
    <row r="666" spans="1:9" x14ac:dyDescent="0.25">
      <c r="A666" s="32">
        <v>41255.617137405963</v>
      </c>
      <c r="B666">
        <v>26.79</v>
      </c>
      <c r="C666">
        <v>29.26</v>
      </c>
      <c r="D666">
        <v>20.88</v>
      </c>
      <c r="E666" s="24">
        <f t="shared" si="122"/>
        <v>3.4913272207777482</v>
      </c>
      <c r="F666" s="24"/>
      <c r="G666" s="24">
        <f t="shared" si="127"/>
        <v>3.4913272207777482</v>
      </c>
      <c r="H666" s="2">
        <f t="shared" si="128"/>
        <v>-27.308868501529052</v>
      </c>
      <c r="I666" s="2">
        <f t="shared" si="129"/>
        <v>-29.826707441386343</v>
      </c>
    </row>
    <row r="667" spans="1:9" x14ac:dyDescent="0.25">
      <c r="A667" s="32">
        <v>41255.624081850408</v>
      </c>
      <c r="B667">
        <v>26.81</v>
      </c>
      <c r="C667">
        <v>29.28</v>
      </c>
      <c r="D667">
        <v>20.88</v>
      </c>
      <c r="E667" s="24">
        <f t="shared" si="122"/>
        <v>3.498271665223001</v>
      </c>
      <c r="F667" s="24"/>
      <c r="G667" s="24">
        <f t="shared" si="127"/>
        <v>3.498271665223001</v>
      </c>
      <c r="H667" s="2">
        <f t="shared" si="128"/>
        <v>-27.329255861365951</v>
      </c>
      <c r="I667" s="2">
        <f t="shared" si="129"/>
        <v>-29.847094801223243</v>
      </c>
    </row>
    <row r="668" spans="1:9" x14ac:dyDescent="0.25">
      <c r="A668" s="32">
        <v>41255.631026294854</v>
      </c>
      <c r="B668">
        <v>26.85</v>
      </c>
      <c r="C668">
        <v>29.3</v>
      </c>
      <c r="D668">
        <v>20.89</v>
      </c>
      <c r="E668" s="24">
        <f t="shared" si="122"/>
        <v>3.5052161096682539</v>
      </c>
      <c r="F668" s="24"/>
      <c r="G668" s="24">
        <f t="shared" si="127"/>
        <v>3.5052161096682539</v>
      </c>
      <c r="H668" s="2">
        <f t="shared" si="128"/>
        <v>-27.370030581039757</v>
      </c>
      <c r="I668" s="2">
        <f t="shared" si="129"/>
        <v>-29.867482161060146</v>
      </c>
    </row>
    <row r="669" spans="1:9" x14ac:dyDescent="0.25">
      <c r="A669" s="32">
        <v>41255.637970739292</v>
      </c>
      <c r="B669">
        <v>26.87</v>
      </c>
      <c r="C669">
        <v>29.34</v>
      </c>
      <c r="D669">
        <v>20.9</v>
      </c>
      <c r="E669" s="24">
        <f t="shared" si="122"/>
        <v>3.5121605541062308</v>
      </c>
      <c r="F669" s="24"/>
      <c r="G669" s="24">
        <f t="shared" si="127"/>
        <v>3.5121605541062308</v>
      </c>
      <c r="H669" s="2">
        <f t="shared" si="128"/>
        <v>-27.390417940876659</v>
      </c>
      <c r="I669" s="2">
        <f t="shared" si="129"/>
        <v>-29.908256880733944</v>
      </c>
    </row>
    <row r="670" spans="1:9" x14ac:dyDescent="0.25">
      <c r="A670" s="32">
        <v>41255.644915183737</v>
      </c>
      <c r="B670">
        <v>26.93</v>
      </c>
      <c r="C670">
        <v>29.39</v>
      </c>
      <c r="D670">
        <v>20.91</v>
      </c>
      <c r="E670" s="24">
        <f t="shared" si="122"/>
        <v>3.5191049985514837</v>
      </c>
      <c r="F670" s="24">
        <f t="shared" ref="F670" si="134">A670</f>
        <v>41255.644915183737</v>
      </c>
      <c r="G670" s="24">
        <f t="shared" si="127"/>
        <v>3.5191049985514837</v>
      </c>
      <c r="H670" s="2">
        <f t="shared" si="128"/>
        <v>-27.451580020387361</v>
      </c>
      <c r="I670" s="2">
        <f t="shared" si="129"/>
        <v>-29.959225280326198</v>
      </c>
    </row>
    <row r="671" spans="1:9" x14ac:dyDescent="0.25">
      <c r="A671" s="32">
        <v>41255.651859628182</v>
      </c>
      <c r="B671">
        <v>26.96</v>
      </c>
      <c r="C671">
        <v>29.44</v>
      </c>
      <c r="D671">
        <v>20.91</v>
      </c>
      <c r="E671" s="24">
        <f t="shared" si="122"/>
        <v>3.5260494429967366</v>
      </c>
      <c r="F671" s="24"/>
      <c r="G671" s="24">
        <f t="shared" si="127"/>
        <v>3.5260494429967366</v>
      </c>
      <c r="H671" s="2">
        <f t="shared" si="128"/>
        <v>-27.482161060142712</v>
      </c>
      <c r="I671" s="2">
        <f t="shared" si="129"/>
        <v>-30.010193679918451</v>
      </c>
    </row>
    <row r="672" spans="1:9" x14ac:dyDescent="0.25">
      <c r="A672" s="32">
        <v>41255.658804072627</v>
      </c>
      <c r="B672">
        <v>26.99</v>
      </c>
      <c r="C672">
        <v>29.47</v>
      </c>
      <c r="D672">
        <v>20.92</v>
      </c>
      <c r="E672" s="24">
        <f t="shared" si="122"/>
        <v>3.5329938874419895</v>
      </c>
      <c r="F672" s="24"/>
      <c r="G672" s="24">
        <f t="shared" si="127"/>
        <v>3.5329938874419895</v>
      </c>
      <c r="H672" s="2">
        <f t="shared" si="128"/>
        <v>-27.512742099898063</v>
      </c>
      <c r="I672" s="2">
        <f t="shared" si="129"/>
        <v>-30.040774719673802</v>
      </c>
    </row>
    <row r="673" spans="1:9" x14ac:dyDescent="0.25">
      <c r="A673" s="32">
        <v>41255.665748517073</v>
      </c>
      <c r="B673">
        <v>27.02</v>
      </c>
      <c r="C673">
        <v>29.49</v>
      </c>
      <c r="D673">
        <v>20.92</v>
      </c>
      <c r="E673" s="24">
        <f t="shared" si="122"/>
        <v>3.5399383318872424</v>
      </c>
      <c r="F673" s="24"/>
      <c r="G673" s="24">
        <f t="shared" si="127"/>
        <v>3.5399383318872424</v>
      </c>
      <c r="H673" s="2">
        <f t="shared" si="128"/>
        <v>-27.543323139653413</v>
      </c>
      <c r="I673" s="2">
        <f t="shared" si="129"/>
        <v>-30.061162079510702</v>
      </c>
    </row>
    <row r="674" spans="1:9" x14ac:dyDescent="0.25">
      <c r="A674" s="32">
        <v>41255.672692961518</v>
      </c>
      <c r="B674">
        <v>27.06</v>
      </c>
      <c r="C674">
        <v>29.52</v>
      </c>
      <c r="D674">
        <v>20.92</v>
      </c>
      <c r="E674" s="24">
        <f t="shared" si="122"/>
        <v>3.5468827763324953</v>
      </c>
      <c r="F674" s="24"/>
      <c r="G674" s="24">
        <f t="shared" si="127"/>
        <v>3.5468827763324953</v>
      </c>
      <c r="H674" s="2">
        <f t="shared" si="128"/>
        <v>-27.584097859327215</v>
      </c>
      <c r="I674" s="2">
        <f t="shared" si="129"/>
        <v>-30.091743119266056</v>
      </c>
    </row>
    <row r="675" spans="1:9" x14ac:dyDescent="0.25">
      <c r="A675" s="32">
        <v>41255.679637405963</v>
      </c>
      <c r="B675">
        <v>27.1</v>
      </c>
      <c r="C675">
        <v>29.56</v>
      </c>
      <c r="D675">
        <v>20.92</v>
      </c>
      <c r="E675" s="24">
        <f t="shared" si="122"/>
        <v>3.5538272207777482</v>
      </c>
      <c r="F675" s="24"/>
      <c r="G675" s="24">
        <f t="shared" si="127"/>
        <v>3.5538272207777482</v>
      </c>
      <c r="H675" s="2">
        <f t="shared" si="128"/>
        <v>-27.624872579001021</v>
      </c>
      <c r="I675" s="2">
        <f t="shared" si="129"/>
        <v>-30.132517838939858</v>
      </c>
    </row>
    <row r="676" spans="1:9" x14ac:dyDescent="0.25">
      <c r="A676" s="32">
        <v>41255.686581850408</v>
      </c>
      <c r="B676">
        <v>27.12</v>
      </c>
      <c r="C676">
        <v>29.59</v>
      </c>
      <c r="D676">
        <v>20.92</v>
      </c>
      <c r="E676" s="24">
        <f t="shared" si="122"/>
        <v>3.560771665223001</v>
      </c>
      <c r="F676" s="24">
        <f t="shared" ref="F676" si="135">A676</f>
        <v>41255.686581850408</v>
      </c>
      <c r="G676" s="24">
        <f t="shared" si="127"/>
        <v>3.560771665223001</v>
      </c>
      <c r="H676" s="2">
        <f t="shared" si="128"/>
        <v>-27.645259938837921</v>
      </c>
      <c r="I676" s="2">
        <f t="shared" si="129"/>
        <v>-30.163098878695209</v>
      </c>
    </row>
    <row r="677" spans="1:9" x14ac:dyDescent="0.25">
      <c r="A677" s="32">
        <v>41255.693526294854</v>
      </c>
      <c r="B677">
        <v>27.15</v>
      </c>
      <c r="C677">
        <v>29.61</v>
      </c>
      <c r="D677">
        <v>20.92</v>
      </c>
      <c r="E677" s="24">
        <f t="shared" si="122"/>
        <v>3.5677161096682539</v>
      </c>
      <c r="F677" s="24"/>
      <c r="G677" s="24">
        <f t="shared" si="127"/>
        <v>3.5677161096682539</v>
      </c>
      <c r="H677" s="2">
        <f t="shared" si="128"/>
        <v>-27.675840978593271</v>
      </c>
      <c r="I677" s="2">
        <f t="shared" si="129"/>
        <v>-30.183486238532112</v>
      </c>
    </row>
    <row r="678" spans="1:9" x14ac:dyDescent="0.25">
      <c r="A678" s="32">
        <v>41255.700470739292</v>
      </c>
      <c r="B678">
        <v>27.18</v>
      </c>
      <c r="C678">
        <v>29.65</v>
      </c>
      <c r="D678">
        <v>20.91</v>
      </c>
      <c r="E678" s="24">
        <f t="shared" si="122"/>
        <v>3.5746605541062308</v>
      </c>
      <c r="F678" s="24"/>
      <c r="G678" s="24">
        <f t="shared" si="127"/>
        <v>3.5746605541062308</v>
      </c>
      <c r="H678" s="2">
        <f t="shared" si="128"/>
        <v>-27.706422018348626</v>
      </c>
      <c r="I678" s="2">
        <f t="shared" si="129"/>
        <v>-30.22426095820591</v>
      </c>
    </row>
    <row r="679" spans="1:9" x14ac:dyDescent="0.25">
      <c r="A679" s="32">
        <v>41255.707415183737</v>
      </c>
      <c r="B679">
        <v>27.19</v>
      </c>
      <c r="C679">
        <v>29.66</v>
      </c>
      <c r="D679">
        <v>20.91</v>
      </c>
      <c r="E679" s="24">
        <f t="shared" si="122"/>
        <v>3.5816049985514837</v>
      </c>
      <c r="F679" s="24"/>
      <c r="G679" s="24">
        <f t="shared" si="127"/>
        <v>3.5816049985514837</v>
      </c>
      <c r="H679" s="2">
        <f t="shared" si="128"/>
        <v>-27.716615698267077</v>
      </c>
      <c r="I679" s="2">
        <f t="shared" si="129"/>
        <v>-30.234454638124365</v>
      </c>
    </row>
    <row r="680" spans="1:9" x14ac:dyDescent="0.25">
      <c r="A680" s="32">
        <v>41255.714359628182</v>
      </c>
      <c r="B680">
        <v>27.23</v>
      </c>
      <c r="C680">
        <v>29.71</v>
      </c>
      <c r="D680">
        <v>20.91</v>
      </c>
      <c r="E680" s="24">
        <f t="shared" si="122"/>
        <v>3.5885494429967366</v>
      </c>
      <c r="F680" s="24"/>
      <c r="G680" s="24">
        <f t="shared" si="127"/>
        <v>3.5885494429967366</v>
      </c>
      <c r="H680" s="2">
        <f t="shared" si="128"/>
        <v>-27.757390417940879</v>
      </c>
      <c r="I680" s="2">
        <f t="shared" si="129"/>
        <v>-30.285423037716615</v>
      </c>
    </row>
    <row r="681" spans="1:9" x14ac:dyDescent="0.25">
      <c r="A681" s="32">
        <v>41255.721304072627</v>
      </c>
      <c r="B681">
        <v>27.27</v>
      </c>
      <c r="C681">
        <v>29.74</v>
      </c>
      <c r="D681">
        <v>20.91</v>
      </c>
      <c r="E681" s="24">
        <f t="shared" si="122"/>
        <v>3.5954938874419895</v>
      </c>
      <c r="F681" s="24"/>
      <c r="G681" s="24">
        <f t="shared" si="127"/>
        <v>3.5954938874419895</v>
      </c>
      <c r="H681" s="2">
        <f t="shared" si="128"/>
        <v>-27.798165137614678</v>
      </c>
      <c r="I681" s="2">
        <f t="shared" si="129"/>
        <v>-30.316004077471966</v>
      </c>
    </row>
    <row r="682" spans="1:9" x14ac:dyDescent="0.25">
      <c r="A682" s="32">
        <v>41255.728248517073</v>
      </c>
      <c r="B682">
        <v>27.3</v>
      </c>
      <c r="C682">
        <v>29.77</v>
      </c>
      <c r="D682">
        <v>20.91</v>
      </c>
      <c r="E682" s="24">
        <f t="shared" si="122"/>
        <v>3.6024383318872424</v>
      </c>
      <c r="F682" s="24">
        <f t="shared" ref="F682" si="136">A682</f>
        <v>41255.728248517073</v>
      </c>
      <c r="G682" s="24">
        <f t="shared" si="127"/>
        <v>3.6024383318872424</v>
      </c>
      <c r="H682" s="2">
        <f t="shared" si="128"/>
        <v>-27.828746177370032</v>
      </c>
      <c r="I682" s="2">
        <f t="shared" si="129"/>
        <v>-30.34658511722732</v>
      </c>
    </row>
    <row r="683" spans="1:9" x14ac:dyDescent="0.25">
      <c r="A683" s="32">
        <v>41255.735192961518</v>
      </c>
      <c r="B683">
        <v>27.19</v>
      </c>
      <c r="C683">
        <v>29.65</v>
      </c>
      <c r="D683">
        <v>20.91</v>
      </c>
      <c r="E683" s="24">
        <f t="shared" si="122"/>
        <v>3.6093827763324953</v>
      </c>
      <c r="F683" s="24"/>
      <c r="G683" s="24">
        <f t="shared" si="127"/>
        <v>3.6093827763324953</v>
      </c>
      <c r="H683" s="2">
        <f t="shared" si="128"/>
        <v>-27.716615698267077</v>
      </c>
      <c r="I683" s="2">
        <f t="shared" si="129"/>
        <v>-30.22426095820591</v>
      </c>
    </row>
    <row r="684" spans="1:9" x14ac:dyDescent="0.25">
      <c r="A684" s="32">
        <v>41255.742137405963</v>
      </c>
      <c r="B684">
        <v>27.29</v>
      </c>
      <c r="C684">
        <v>29.77</v>
      </c>
      <c r="D684">
        <v>20.93</v>
      </c>
      <c r="E684" s="24">
        <f t="shared" si="122"/>
        <v>3.6163272207777482</v>
      </c>
      <c r="F684" s="24"/>
      <c r="G684" s="24">
        <f t="shared" si="127"/>
        <v>3.6163272207777482</v>
      </c>
      <c r="H684" s="2">
        <f t="shared" si="128"/>
        <v>-27.818552497451581</v>
      </c>
      <c r="I684" s="2">
        <f t="shared" si="129"/>
        <v>-30.34658511722732</v>
      </c>
    </row>
    <row r="685" spans="1:9" x14ac:dyDescent="0.25">
      <c r="A685" s="32">
        <v>41255.749081850408</v>
      </c>
      <c r="B685">
        <v>27.36</v>
      </c>
      <c r="C685">
        <v>29.83</v>
      </c>
      <c r="D685">
        <v>20.93</v>
      </c>
      <c r="E685" s="24">
        <f t="shared" si="122"/>
        <v>3.623271665223001</v>
      </c>
      <c r="F685" s="24"/>
      <c r="G685" s="24">
        <f t="shared" si="127"/>
        <v>3.623271665223001</v>
      </c>
      <c r="H685" s="2">
        <f t="shared" si="128"/>
        <v>-27.889908256880734</v>
      </c>
      <c r="I685" s="2">
        <f t="shared" si="129"/>
        <v>-30.407747196738022</v>
      </c>
    </row>
    <row r="686" spans="1:9" x14ac:dyDescent="0.25">
      <c r="A686" s="32">
        <v>41255.756026294854</v>
      </c>
      <c r="B686">
        <v>27.41</v>
      </c>
      <c r="C686">
        <v>29.88</v>
      </c>
      <c r="D686">
        <v>20.93</v>
      </c>
      <c r="E686" s="24">
        <f t="shared" ref="E686:E749" si="137">A686-$K$2</f>
        <v>3.6302161096682539</v>
      </c>
      <c r="F686" s="24"/>
      <c r="G686" s="24">
        <f t="shared" si="127"/>
        <v>3.6302161096682539</v>
      </c>
      <c r="H686" s="2">
        <f t="shared" si="128"/>
        <v>-27.940876656472987</v>
      </c>
      <c r="I686" s="2">
        <f t="shared" si="129"/>
        <v>-30.458715596330276</v>
      </c>
    </row>
    <row r="687" spans="1:9" x14ac:dyDescent="0.25">
      <c r="A687" s="32">
        <v>41255.762970739292</v>
      </c>
      <c r="B687">
        <v>27.44</v>
      </c>
      <c r="C687">
        <v>29.91</v>
      </c>
      <c r="D687">
        <v>20.93</v>
      </c>
      <c r="E687" s="24">
        <f t="shared" si="137"/>
        <v>3.6371605541062308</v>
      </c>
      <c r="F687" s="24"/>
      <c r="G687" s="24">
        <f t="shared" si="127"/>
        <v>3.6371605541062308</v>
      </c>
      <c r="H687" s="2">
        <f t="shared" si="128"/>
        <v>-27.971457696228342</v>
      </c>
      <c r="I687" s="2">
        <f t="shared" si="129"/>
        <v>-30.489296636085626</v>
      </c>
    </row>
    <row r="688" spans="1:9" x14ac:dyDescent="0.25">
      <c r="A688" s="32">
        <v>41255.769915183737</v>
      </c>
      <c r="B688">
        <v>27.48</v>
      </c>
      <c r="C688">
        <v>29.95</v>
      </c>
      <c r="D688">
        <v>20.93</v>
      </c>
      <c r="E688" s="24">
        <f t="shared" si="137"/>
        <v>3.6441049985514837</v>
      </c>
      <c r="F688" s="24">
        <f t="shared" ref="F688" si="138">A688</f>
        <v>41255.769915183737</v>
      </c>
      <c r="G688" s="24">
        <f t="shared" si="127"/>
        <v>3.6441049985514837</v>
      </c>
      <c r="H688" s="2">
        <f t="shared" si="128"/>
        <v>-28.01223241590214</v>
      </c>
      <c r="I688" s="2">
        <f t="shared" si="129"/>
        <v>-30.530071355759429</v>
      </c>
    </row>
    <row r="689" spans="1:9" x14ac:dyDescent="0.25">
      <c r="A689" s="32">
        <v>41255.776859628182</v>
      </c>
      <c r="B689">
        <v>27.53</v>
      </c>
      <c r="C689">
        <v>30.01</v>
      </c>
      <c r="D689">
        <v>20.93</v>
      </c>
      <c r="E689" s="24">
        <f t="shared" si="137"/>
        <v>3.6510494429967366</v>
      </c>
      <c r="F689" s="24"/>
      <c r="G689" s="24">
        <f t="shared" si="127"/>
        <v>3.6510494429967366</v>
      </c>
      <c r="H689" s="2">
        <f t="shared" si="128"/>
        <v>-28.063200815494394</v>
      </c>
      <c r="I689" s="2">
        <f t="shared" si="129"/>
        <v>-30.591233435270134</v>
      </c>
    </row>
    <row r="690" spans="1:9" x14ac:dyDescent="0.25">
      <c r="A690" s="32">
        <v>41255.783804072627</v>
      </c>
      <c r="B690">
        <v>27.57</v>
      </c>
      <c r="C690">
        <v>30.05</v>
      </c>
      <c r="D690">
        <v>20.93</v>
      </c>
      <c r="E690" s="24">
        <f t="shared" si="137"/>
        <v>3.6579938874419895</v>
      </c>
      <c r="F690" s="24"/>
      <c r="G690" s="24">
        <f t="shared" si="127"/>
        <v>3.6579938874419895</v>
      </c>
      <c r="H690" s="2">
        <f t="shared" si="128"/>
        <v>-28.103975535168196</v>
      </c>
      <c r="I690" s="2">
        <f t="shared" si="129"/>
        <v>-30.632008154943936</v>
      </c>
    </row>
    <row r="691" spans="1:9" x14ac:dyDescent="0.25">
      <c r="A691" s="32">
        <v>41255.790748517073</v>
      </c>
      <c r="B691">
        <v>27.64</v>
      </c>
      <c r="C691">
        <v>30.1</v>
      </c>
      <c r="D691">
        <v>20.92</v>
      </c>
      <c r="E691" s="24">
        <f t="shared" si="137"/>
        <v>3.6649383318872424</v>
      </c>
      <c r="F691" s="24"/>
      <c r="G691" s="24">
        <f t="shared" si="127"/>
        <v>3.6649383318872424</v>
      </c>
      <c r="H691" s="2">
        <f t="shared" si="128"/>
        <v>-28.175331294597349</v>
      </c>
      <c r="I691" s="2">
        <f t="shared" si="129"/>
        <v>-30.682976554536189</v>
      </c>
    </row>
    <row r="692" spans="1:9" x14ac:dyDescent="0.25">
      <c r="A692" s="32">
        <v>41255.797692961518</v>
      </c>
      <c r="B692">
        <v>27.67</v>
      </c>
      <c r="C692">
        <v>30.13</v>
      </c>
      <c r="D692">
        <v>20.92</v>
      </c>
      <c r="E692" s="24">
        <f t="shared" si="137"/>
        <v>3.6718827763324953</v>
      </c>
      <c r="F692" s="24"/>
      <c r="G692" s="24">
        <f t="shared" si="127"/>
        <v>3.6718827763324953</v>
      </c>
      <c r="H692" s="2">
        <f t="shared" si="128"/>
        <v>-28.205912334352703</v>
      </c>
      <c r="I692" s="2">
        <f t="shared" si="129"/>
        <v>-30.71355759429154</v>
      </c>
    </row>
    <row r="693" spans="1:9" x14ac:dyDescent="0.25">
      <c r="A693" s="32">
        <v>41255.804637405963</v>
      </c>
      <c r="B693">
        <v>27.72</v>
      </c>
      <c r="C693">
        <v>30.19</v>
      </c>
      <c r="D693">
        <v>20.92</v>
      </c>
      <c r="E693" s="24">
        <f t="shared" si="137"/>
        <v>3.6788272207777482</v>
      </c>
      <c r="F693" s="24"/>
      <c r="G693" s="24">
        <f t="shared" si="127"/>
        <v>3.6788272207777482</v>
      </c>
      <c r="H693" s="2">
        <f t="shared" si="128"/>
        <v>-28.256880733944953</v>
      </c>
      <c r="I693" s="2">
        <f t="shared" si="129"/>
        <v>-30.774719673802245</v>
      </c>
    </row>
    <row r="694" spans="1:9" x14ac:dyDescent="0.25">
      <c r="A694" s="32">
        <v>41255.811581850408</v>
      </c>
      <c r="B694">
        <v>27.75</v>
      </c>
      <c r="C694">
        <v>30.23</v>
      </c>
      <c r="D694">
        <v>20.91</v>
      </c>
      <c r="E694" s="24">
        <f t="shared" si="137"/>
        <v>3.685771665223001</v>
      </c>
      <c r="F694" s="24">
        <f t="shared" ref="F694" si="139">A694</f>
        <v>41255.811581850408</v>
      </c>
      <c r="G694" s="24">
        <f t="shared" si="127"/>
        <v>3.685771665223001</v>
      </c>
      <c r="H694" s="2">
        <f t="shared" si="128"/>
        <v>-28.287461773700308</v>
      </c>
      <c r="I694" s="2">
        <f t="shared" si="129"/>
        <v>-30.815494393476047</v>
      </c>
    </row>
    <row r="695" spans="1:9" x14ac:dyDescent="0.25">
      <c r="A695" s="32">
        <v>41255.818526294854</v>
      </c>
      <c r="B695">
        <v>27.8</v>
      </c>
      <c r="C695">
        <v>30.27</v>
      </c>
      <c r="D695">
        <v>20.91</v>
      </c>
      <c r="E695" s="24">
        <f t="shared" si="137"/>
        <v>3.6927161096682539</v>
      </c>
      <c r="F695" s="24"/>
      <c r="G695" s="24">
        <f t="shared" si="127"/>
        <v>3.6927161096682539</v>
      </c>
      <c r="H695" s="2">
        <f t="shared" si="128"/>
        <v>-28.338430173292561</v>
      </c>
      <c r="I695" s="2">
        <f t="shared" si="129"/>
        <v>-30.856269113149846</v>
      </c>
    </row>
    <row r="696" spans="1:9" x14ac:dyDescent="0.25">
      <c r="A696" s="32">
        <v>41255.825470739292</v>
      </c>
      <c r="B696">
        <v>27.82</v>
      </c>
      <c r="C696">
        <v>30.29</v>
      </c>
      <c r="D696">
        <v>20.9</v>
      </c>
      <c r="E696" s="24">
        <f t="shared" si="137"/>
        <v>3.6996605541062308</v>
      </c>
      <c r="F696" s="24"/>
      <c r="G696" s="24">
        <f t="shared" si="127"/>
        <v>3.6996605541062308</v>
      </c>
      <c r="H696" s="2">
        <f t="shared" si="128"/>
        <v>-28.358817533129461</v>
      </c>
      <c r="I696" s="2">
        <f t="shared" si="129"/>
        <v>-30.876656472986749</v>
      </c>
    </row>
    <row r="697" spans="1:9" x14ac:dyDescent="0.25">
      <c r="A697" s="32">
        <v>41255.832415183737</v>
      </c>
      <c r="B697">
        <v>27.87</v>
      </c>
      <c r="C697">
        <v>30.36</v>
      </c>
      <c r="D697">
        <v>20.89</v>
      </c>
      <c r="E697" s="24">
        <f t="shared" si="137"/>
        <v>3.7066049985514837</v>
      </c>
      <c r="F697" s="24"/>
      <c r="G697" s="24">
        <f t="shared" si="127"/>
        <v>3.7066049985514837</v>
      </c>
      <c r="H697" s="2">
        <f t="shared" si="128"/>
        <v>-28.409785932721714</v>
      </c>
      <c r="I697" s="2">
        <f t="shared" si="129"/>
        <v>-30.948012232415902</v>
      </c>
    </row>
    <row r="698" spans="1:9" x14ac:dyDescent="0.25">
      <c r="A698" s="32">
        <v>41255.839359628182</v>
      </c>
      <c r="B698">
        <v>27.89</v>
      </c>
      <c r="C698">
        <v>30.36</v>
      </c>
      <c r="D698">
        <v>20.88</v>
      </c>
      <c r="E698" s="24">
        <f t="shared" si="137"/>
        <v>3.7135494429967366</v>
      </c>
      <c r="F698" s="24"/>
      <c r="G698" s="24">
        <f t="shared" si="127"/>
        <v>3.7135494429967366</v>
      </c>
      <c r="H698" s="2">
        <f t="shared" si="128"/>
        <v>-28.430173292558614</v>
      </c>
      <c r="I698" s="2">
        <f t="shared" si="129"/>
        <v>-30.948012232415902</v>
      </c>
    </row>
    <row r="699" spans="1:9" x14ac:dyDescent="0.25">
      <c r="A699" s="32">
        <v>41255.846304072627</v>
      </c>
      <c r="B699">
        <v>27.92</v>
      </c>
      <c r="C699">
        <v>30.4</v>
      </c>
      <c r="D699">
        <v>20.87</v>
      </c>
      <c r="E699" s="24">
        <f t="shared" si="137"/>
        <v>3.7204938874419895</v>
      </c>
      <c r="F699" s="24"/>
      <c r="G699" s="24">
        <f t="shared" si="127"/>
        <v>3.7204938874419895</v>
      </c>
      <c r="H699" s="2">
        <f t="shared" si="128"/>
        <v>-28.460754332313968</v>
      </c>
      <c r="I699" s="2">
        <f t="shared" si="129"/>
        <v>-30.988786952089704</v>
      </c>
    </row>
    <row r="700" spans="1:9" x14ac:dyDescent="0.25">
      <c r="A700" s="32">
        <v>41255.853248517073</v>
      </c>
      <c r="B700">
        <v>27.96</v>
      </c>
      <c r="C700">
        <v>30.44</v>
      </c>
      <c r="D700">
        <v>20.87</v>
      </c>
      <c r="E700" s="24">
        <f t="shared" si="137"/>
        <v>3.7274383318872424</v>
      </c>
      <c r="F700" s="24">
        <f t="shared" ref="F700" si="140">A700</f>
        <v>41255.853248517073</v>
      </c>
      <c r="G700" s="24">
        <f t="shared" si="127"/>
        <v>3.7274383318872424</v>
      </c>
      <c r="H700" s="2">
        <f t="shared" si="128"/>
        <v>-28.50152905198777</v>
      </c>
      <c r="I700" s="2">
        <f t="shared" si="129"/>
        <v>-31.02956167176351</v>
      </c>
    </row>
    <row r="701" spans="1:9" x14ac:dyDescent="0.25">
      <c r="A701" s="32">
        <v>41255.860192961518</v>
      </c>
      <c r="B701">
        <v>28</v>
      </c>
      <c r="C701">
        <v>30.48</v>
      </c>
      <c r="D701">
        <v>20.86</v>
      </c>
      <c r="E701" s="24">
        <f t="shared" si="137"/>
        <v>3.7343827763324953</v>
      </c>
      <c r="F701" s="24"/>
      <c r="G701" s="24">
        <f t="shared" si="127"/>
        <v>3.7343827763324953</v>
      </c>
      <c r="H701" s="2">
        <f t="shared" si="128"/>
        <v>-28.542303771661569</v>
      </c>
      <c r="I701" s="2">
        <f t="shared" si="129"/>
        <v>-31.070336391437309</v>
      </c>
    </row>
    <row r="702" spans="1:9" x14ac:dyDescent="0.25">
      <c r="A702" s="32">
        <v>41255.867137405963</v>
      </c>
      <c r="B702">
        <v>28.03</v>
      </c>
      <c r="C702">
        <v>30.5</v>
      </c>
      <c r="D702">
        <v>20.85</v>
      </c>
      <c r="E702" s="24">
        <f t="shared" si="137"/>
        <v>3.7413272207777482</v>
      </c>
      <c r="F702" s="24"/>
      <c r="G702" s="24">
        <f t="shared" si="127"/>
        <v>3.7413272207777482</v>
      </c>
      <c r="H702" s="2">
        <f t="shared" si="128"/>
        <v>-28.572884811416923</v>
      </c>
      <c r="I702" s="2">
        <f t="shared" si="129"/>
        <v>-31.090723751274211</v>
      </c>
    </row>
    <row r="703" spans="1:9" x14ac:dyDescent="0.25">
      <c r="A703" s="32">
        <v>41255.874081850408</v>
      </c>
      <c r="B703">
        <v>28.05</v>
      </c>
      <c r="C703">
        <v>30.54</v>
      </c>
      <c r="D703">
        <v>20.84</v>
      </c>
      <c r="E703" s="24">
        <f t="shared" si="137"/>
        <v>3.748271665223001</v>
      </c>
      <c r="F703" s="24"/>
      <c r="G703" s="24">
        <f t="shared" si="127"/>
        <v>3.748271665223001</v>
      </c>
      <c r="H703" s="2">
        <f t="shared" si="128"/>
        <v>-28.593272171253822</v>
      </c>
      <c r="I703" s="2">
        <f t="shared" si="129"/>
        <v>-31.131498470948014</v>
      </c>
    </row>
    <row r="704" spans="1:9" x14ac:dyDescent="0.25">
      <c r="A704" s="32">
        <v>41255.881026294854</v>
      </c>
      <c r="B704">
        <v>28.06</v>
      </c>
      <c r="C704">
        <v>30.55</v>
      </c>
      <c r="D704">
        <v>20.83</v>
      </c>
      <c r="E704" s="24">
        <f t="shared" si="137"/>
        <v>3.7552161096682539</v>
      </c>
      <c r="F704" s="24"/>
      <c r="G704" s="24">
        <f t="shared" si="127"/>
        <v>3.7552161096682539</v>
      </c>
      <c r="H704" s="2">
        <f t="shared" si="128"/>
        <v>-28.603465851172274</v>
      </c>
      <c r="I704" s="2">
        <f t="shared" si="129"/>
        <v>-31.141692150866465</v>
      </c>
    </row>
    <row r="705" spans="1:9" x14ac:dyDescent="0.25">
      <c r="A705" s="32">
        <v>41255.887970739292</v>
      </c>
      <c r="B705">
        <v>28.11</v>
      </c>
      <c r="C705">
        <v>30.58</v>
      </c>
      <c r="D705">
        <v>20.82</v>
      </c>
      <c r="E705" s="24">
        <f t="shared" si="137"/>
        <v>3.7621605541062308</v>
      </c>
      <c r="F705" s="24"/>
      <c r="G705" s="24">
        <f t="shared" si="127"/>
        <v>3.7621605541062308</v>
      </c>
      <c r="H705" s="2">
        <f t="shared" si="128"/>
        <v>-28.654434250764528</v>
      </c>
      <c r="I705" s="2">
        <f t="shared" si="129"/>
        <v>-31.172273190621812</v>
      </c>
    </row>
    <row r="706" spans="1:9" x14ac:dyDescent="0.25">
      <c r="A706" s="32">
        <v>41255.894915183737</v>
      </c>
      <c r="B706">
        <v>28.15</v>
      </c>
      <c r="C706">
        <v>30.63</v>
      </c>
      <c r="D706">
        <v>20.82</v>
      </c>
      <c r="E706" s="24">
        <f t="shared" si="137"/>
        <v>3.7691049985514837</v>
      </c>
      <c r="F706" s="24">
        <f t="shared" ref="F706" si="141">A706</f>
        <v>41255.894915183737</v>
      </c>
      <c r="G706" s="24">
        <f t="shared" si="127"/>
        <v>3.7691049985514837</v>
      </c>
      <c r="H706" s="2">
        <f t="shared" si="128"/>
        <v>-28.695208970438326</v>
      </c>
      <c r="I706" s="2">
        <f t="shared" si="129"/>
        <v>-31.223241590214066</v>
      </c>
    </row>
    <row r="707" spans="1:9" x14ac:dyDescent="0.25">
      <c r="A707" s="32">
        <v>41255.901859628182</v>
      </c>
      <c r="B707">
        <v>28.13</v>
      </c>
      <c r="C707">
        <v>30.63</v>
      </c>
      <c r="D707">
        <v>20.81</v>
      </c>
      <c r="E707" s="24">
        <f t="shared" si="137"/>
        <v>3.7760494429967366</v>
      </c>
      <c r="F707" s="24"/>
      <c r="G707" s="24">
        <f t="shared" si="127"/>
        <v>3.7760494429967366</v>
      </c>
      <c r="H707" s="2">
        <f t="shared" si="128"/>
        <v>-28.674821610601427</v>
      </c>
      <c r="I707" s="2">
        <f t="shared" si="129"/>
        <v>-31.223241590214066</v>
      </c>
    </row>
    <row r="708" spans="1:9" x14ac:dyDescent="0.25">
      <c r="A708" s="32">
        <v>41255.908804072627</v>
      </c>
      <c r="B708">
        <v>28.2</v>
      </c>
      <c r="C708">
        <v>30.7</v>
      </c>
      <c r="D708">
        <v>20.8</v>
      </c>
      <c r="E708" s="24">
        <f t="shared" si="137"/>
        <v>3.7829938874419895</v>
      </c>
      <c r="F708" s="24"/>
      <c r="G708" s="24">
        <f t="shared" ref="G708:G771" si="142">E708</f>
        <v>3.7829938874419895</v>
      </c>
      <c r="H708" s="2">
        <f t="shared" ref="H708:H771" si="143">-B708/0.981</f>
        <v>-28.74617737003058</v>
      </c>
      <c r="I708" s="2">
        <f t="shared" ref="I708:I771" si="144">-C708/0.981</f>
        <v>-31.294597349643222</v>
      </c>
    </row>
    <row r="709" spans="1:9" x14ac:dyDescent="0.25">
      <c r="A709" s="32">
        <v>41255.915748517073</v>
      </c>
      <c r="B709">
        <v>28.23</v>
      </c>
      <c r="C709">
        <v>30.72</v>
      </c>
      <c r="D709">
        <v>20.79</v>
      </c>
      <c r="E709" s="24">
        <f t="shared" si="137"/>
        <v>3.7899383318872424</v>
      </c>
      <c r="F709" s="24"/>
      <c r="G709" s="24">
        <f t="shared" si="142"/>
        <v>3.7899383318872424</v>
      </c>
      <c r="H709" s="2">
        <f t="shared" si="143"/>
        <v>-28.776758409785934</v>
      </c>
      <c r="I709" s="2">
        <f t="shared" si="144"/>
        <v>-31.314984709480122</v>
      </c>
    </row>
    <row r="710" spans="1:9" x14ac:dyDescent="0.25">
      <c r="A710" s="32">
        <v>41255.922692961518</v>
      </c>
      <c r="B710">
        <v>28.29</v>
      </c>
      <c r="C710">
        <v>30.78</v>
      </c>
      <c r="D710">
        <v>20.78</v>
      </c>
      <c r="E710" s="24">
        <f t="shared" si="137"/>
        <v>3.7968827763324953</v>
      </c>
      <c r="F710" s="24"/>
      <c r="G710" s="24">
        <f t="shared" si="142"/>
        <v>3.7968827763324953</v>
      </c>
      <c r="H710" s="2">
        <f t="shared" si="143"/>
        <v>-28.837920489296636</v>
      </c>
      <c r="I710" s="2">
        <f t="shared" si="144"/>
        <v>-31.376146788990827</v>
      </c>
    </row>
    <row r="711" spans="1:9" x14ac:dyDescent="0.25">
      <c r="A711" s="32">
        <v>41255.929637405963</v>
      </c>
      <c r="B711">
        <v>28.32</v>
      </c>
      <c r="C711">
        <v>30.8</v>
      </c>
      <c r="D711">
        <v>20.78</v>
      </c>
      <c r="E711" s="24">
        <f t="shared" si="137"/>
        <v>3.8038272207777482</v>
      </c>
      <c r="F711" s="24"/>
      <c r="G711" s="24">
        <f t="shared" si="142"/>
        <v>3.8038272207777482</v>
      </c>
      <c r="H711" s="2">
        <f t="shared" si="143"/>
        <v>-28.86850152905199</v>
      </c>
      <c r="I711" s="2">
        <f t="shared" si="144"/>
        <v>-31.39653414882773</v>
      </c>
    </row>
    <row r="712" spans="1:9" x14ac:dyDescent="0.25">
      <c r="A712" s="32">
        <v>41255.936581850408</v>
      </c>
      <c r="B712">
        <v>28.35</v>
      </c>
      <c r="C712">
        <v>30.84</v>
      </c>
      <c r="D712">
        <v>20.77</v>
      </c>
      <c r="E712" s="24">
        <f t="shared" si="137"/>
        <v>3.810771665223001</v>
      </c>
      <c r="F712" s="24">
        <f t="shared" ref="F712" si="145">A712</f>
        <v>41255.936581850408</v>
      </c>
      <c r="G712" s="24">
        <f t="shared" si="142"/>
        <v>3.810771665223001</v>
      </c>
      <c r="H712" s="2">
        <f t="shared" si="143"/>
        <v>-28.899082568807341</v>
      </c>
      <c r="I712" s="2">
        <f t="shared" si="144"/>
        <v>-31.437308868501528</v>
      </c>
    </row>
    <row r="713" spans="1:9" x14ac:dyDescent="0.25">
      <c r="A713" s="32">
        <v>41255.943526294854</v>
      </c>
      <c r="B713">
        <v>28.39</v>
      </c>
      <c r="C713">
        <v>30.89</v>
      </c>
      <c r="D713">
        <v>20.76</v>
      </c>
      <c r="E713" s="24">
        <f t="shared" si="137"/>
        <v>3.8177161096682539</v>
      </c>
      <c r="F713" s="24"/>
      <c r="G713" s="24">
        <f t="shared" si="142"/>
        <v>3.8177161096682539</v>
      </c>
      <c r="H713" s="2">
        <f t="shared" si="143"/>
        <v>-28.939857288481143</v>
      </c>
      <c r="I713" s="2">
        <f t="shared" si="144"/>
        <v>-31.488277268093782</v>
      </c>
    </row>
    <row r="714" spans="1:9" x14ac:dyDescent="0.25">
      <c r="A714" s="32">
        <v>41255.950470739292</v>
      </c>
      <c r="B714">
        <v>28.39</v>
      </c>
      <c r="C714">
        <v>30.88</v>
      </c>
      <c r="D714">
        <v>20.76</v>
      </c>
      <c r="E714" s="24">
        <f t="shared" si="137"/>
        <v>3.8246605541062308</v>
      </c>
      <c r="F714" s="24"/>
      <c r="G714" s="24">
        <f t="shared" si="142"/>
        <v>3.8246605541062308</v>
      </c>
      <c r="H714" s="2">
        <f t="shared" si="143"/>
        <v>-28.939857288481143</v>
      </c>
      <c r="I714" s="2">
        <f t="shared" si="144"/>
        <v>-31.47808358817533</v>
      </c>
    </row>
    <row r="715" spans="1:9" x14ac:dyDescent="0.25">
      <c r="A715" s="32">
        <v>41255.957415183737</v>
      </c>
      <c r="B715">
        <v>28.44</v>
      </c>
      <c r="C715">
        <v>30.94</v>
      </c>
      <c r="D715">
        <v>20.75</v>
      </c>
      <c r="E715" s="24">
        <f t="shared" si="137"/>
        <v>3.8316049985514837</v>
      </c>
      <c r="F715" s="24"/>
      <c r="G715" s="24">
        <f t="shared" si="142"/>
        <v>3.8316049985514837</v>
      </c>
      <c r="H715" s="2">
        <f t="shared" si="143"/>
        <v>-28.990825688073397</v>
      </c>
      <c r="I715" s="2">
        <f t="shared" si="144"/>
        <v>-31.539245667686036</v>
      </c>
    </row>
    <row r="716" spans="1:9" x14ac:dyDescent="0.25">
      <c r="A716" s="32">
        <v>41255.964359628182</v>
      </c>
      <c r="B716">
        <v>28.45</v>
      </c>
      <c r="C716">
        <v>30.94</v>
      </c>
      <c r="D716">
        <v>20.74</v>
      </c>
      <c r="E716" s="24">
        <f t="shared" si="137"/>
        <v>3.8385494429967366</v>
      </c>
      <c r="F716" s="24"/>
      <c r="G716" s="24">
        <f t="shared" si="142"/>
        <v>3.8385494429967366</v>
      </c>
      <c r="H716" s="2">
        <f t="shared" si="143"/>
        <v>-29.001019367991844</v>
      </c>
      <c r="I716" s="2">
        <f t="shared" si="144"/>
        <v>-31.539245667686036</v>
      </c>
    </row>
    <row r="717" spans="1:9" x14ac:dyDescent="0.25">
      <c r="A717" s="32">
        <v>41255.971304072627</v>
      </c>
      <c r="B717">
        <v>28.45</v>
      </c>
      <c r="C717">
        <v>30.94</v>
      </c>
      <c r="D717">
        <v>20.74</v>
      </c>
      <c r="E717" s="24">
        <f t="shared" si="137"/>
        <v>3.8454938874419895</v>
      </c>
      <c r="F717" s="24"/>
      <c r="G717" s="24">
        <f t="shared" si="142"/>
        <v>3.8454938874419895</v>
      </c>
      <c r="H717" s="2">
        <f t="shared" si="143"/>
        <v>-29.001019367991844</v>
      </c>
      <c r="I717" s="2">
        <f t="shared" si="144"/>
        <v>-31.539245667686036</v>
      </c>
    </row>
    <row r="718" spans="1:9" x14ac:dyDescent="0.25">
      <c r="A718" s="32">
        <v>41255.978248517073</v>
      </c>
      <c r="B718">
        <v>28.51</v>
      </c>
      <c r="C718">
        <v>31</v>
      </c>
      <c r="D718">
        <v>20.73</v>
      </c>
      <c r="E718" s="24">
        <f t="shared" si="137"/>
        <v>3.8524383318872424</v>
      </c>
      <c r="F718" s="24">
        <f t="shared" ref="F718" si="146">A718</f>
        <v>41255.978248517073</v>
      </c>
      <c r="G718" s="24">
        <f t="shared" si="142"/>
        <v>3.8524383318872424</v>
      </c>
      <c r="H718" s="2">
        <f t="shared" si="143"/>
        <v>-29.06218144750255</v>
      </c>
      <c r="I718" s="2">
        <f t="shared" si="144"/>
        <v>-31.600407747196737</v>
      </c>
    </row>
    <row r="719" spans="1:9" x14ac:dyDescent="0.25">
      <c r="A719" s="32">
        <v>41255.985192961518</v>
      </c>
      <c r="B719">
        <v>28.58</v>
      </c>
      <c r="C719">
        <v>31.06</v>
      </c>
      <c r="D719">
        <v>20.73</v>
      </c>
      <c r="E719" s="24">
        <f t="shared" si="137"/>
        <v>3.8593827763324953</v>
      </c>
      <c r="F719" s="24"/>
      <c r="G719" s="24">
        <f t="shared" si="142"/>
        <v>3.8593827763324953</v>
      </c>
      <c r="H719" s="2">
        <f t="shared" si="143"/>
        <v>-29.133537206931702</v>
      </c>
      <c r="I719" s="2">
        <f t="shared" si="144"/>
        <v>-31.661569826707442</v>
      </c>
    </row>
    <row r="720" spans="1:9" x14ac:dyDescent="0.25">
      <c r="A720" s="32">
        <v>41255.992137405963</v>
      </c>
      <c r="B720">
        <v>28.62</v>
      </c>
      <c r="C720">
        <v>31.1</v>
      </c>
      <c r="D720">
        <v>20.72</v>
      </c>
      <c r="E720" s="24">
        <f t="shared" si="137"/>
        <v>3.8663272207777482</v>
      </c>
      <c r="F720" s="24"/>
      <c r="G720" s="24">
        <f t="shared" si="142"/>
        <v>3.8663272207777482</v>
      </c>
      <c r="H720" s="2">
        <f t="shared" si="143"/>
        <v>-29.174311926605505</v>
      </c>
      <c r="I720" s="2">
        <f t="shared" si="144"/>
        <v>-31.702344546381244</v>
      </c>
    </row>
    <row r="721" spans="1:9" x14ac:dyDescent="0.25">
      <c r="A721" s="32">
        <v>41255.999081850408</v>
      </c>
      <c r="B721">
        <v>28.63</v>
      </c>
      <c r="C721">
        <v>31.13</v>
      </c>
      <c r="D721">
        <v>20.72</v>
      </c>
      <c r="E721" s="24">
        <f t="shared" si="137"/>
        <v>3.873271665223001</v>
      </c>
      <c r="F721" s="24"/>
      <c r="G721" s="24">
        <f t="shared" si="142"/>
        <v>3.873271665223001</v>
      </c>
      <c r="H721" s="2">
        <f t="shared" si="143"/>
        <v>-29.184505606523956</v>
      </c>
      <c r="I721" s="2">
        <f t="shared" si="144"/>
        <v>-31.732925586136595</v>
      </c>
    </row>
    <row r="722" spans="1:9" x14ac:dyDescent="0.25">
      <c r="A722" s="32">
        <v>41256.006026294854</v>
      </c>
      <c r="B722">
        <v>28.63</v>
      </c>
      <c r="C722">
        <v>31.13</v>
      </c>
      <c r="D722">
        <v>20.72</v>
      </c>
      <c r="E722" s="24">
        <f t="shared" si="137"/>
        <v>3.8802161096682539</v>
      </c>
      <c r="F722" s="24"/>
      <c r="G722" s="24">
        <f t="shared" si="142"/>
        <v>3.8802161096682539</v>
      </c>
      <c r="H722" s="2">
        <f t="shared" si="143"/>
        <v>-29.184505606523956</v>
      </c>
      <c r="I722" s="2">
        <f t="shared" si="144"/>
        <v>-31.732925586136595</v>
      </c>
    </row>
    <row r="723" spans="1:9" x14ac:dyDescent="0.25">
      <c r="A723" s="32">
        <v>41256.012970739292</v>
      </c>
      <c r="B723">
        <v>28.7</v>
      </c>
      <c r="C723">
        <v>31.2</v>
      </c>
      <c r="D723">
        <v>20.71</v>
      </c>
      <c r="E723" s="24">
        <f t="shared" si="137"/>
        <v>3.8871605541062308</v>
      </c>
      <c r="F723" s="24"/>
      <c r="G723" s="24">
        <f t="shared" si="142"/>
        <v>3.8871605541062308</v>
      </c>
      <c r="H723" s="2">
        <f t="shared" si="143"/>
        <v>-29.255861365953109</v>
      </c>
      <c r="I723" s="2">
        <f t="shared" si="144"/>
        <v>-31.804281345565748</v>
      </c>
    </row>
    <row r="724" spans="1:9" x14ac:dyDescent="0.25">
      <c r="A724" s="32">
        <v>41256.019915183737</v>
      </c>
      <c r="B724">
        <v>28.74</v>
      </c>
      <c r="C724">
        <v>31.23</v>
      </c>
      <c r="D724">
        <v>20.71</v>
      </c>
      <c r="E724" s="24">
        <f t="shared" si="137"/>
        <v>3.8941049985514837</v>
      </c>
      <c r="F724" s="24">
        <f t="shared" ref="F724" si="147">A724</f>
        <v>41256.019915183737</v>
      </c>
      <c r="G724" s="24">
        <f t="shared" si="142"/>
        <v>3.8941049985514837</v>
      </c>
      <c r="H724" s="2">
        <f t="shared" si="143"/>
        <v>-29.296636085626911</v>
      </c>
      <c r="I724" s="2">
        <f t="shared" si="144"/>
        <v>-31.834862385321102</v>
      </c>
    </row>
    <row r="725" spans="1:9" x14ac:dyDescent="0.25">
      <c r="A725" s="32">
        <v>41256.026859628182</v>
      </c>
      <c r="B725">
        <v>28.78</v>
      </c>
      <c r="C725">
        <v>31.27</v>
      </c>
      <c r="D725">
        <v>20.71</v>
      </c>
      <c r="E725" s="24">
        <f t="shared" si="137"/>
        <v>3.9010494429967366</v>
      </c>
      <c r="F725" s="24"/>
      <c r="G725" s="24">
        <f t="shared" si="142"/>
        <v>3.9010494429967366</v>
      </c>
      <c r="H725" s="2">
        <f t="shared" si="143"/>
        <v>-29.337410805300717</v>
      </c>
      <c r="I725" s="2">
        <f t="shared" si="144"/>
        <v>-31.875637104994905</v>
      </c>
    </row>
    <row r="726" spans="1:9" x14ac:dyDescent="0.25">
      <c r="A726" s="32">
        <v>41256.033804072627</v>
      </c>
      <c r="B726">
        <v>28.82</v>
      </c>
      <c r="C726">
        <v>31.33</v>
      </c>
      <c r="D726">
        <v>20.71</v>
      </c>
      <c r="E726" s="24">
        <f t="shared" si="137"/>
        <v>3.9079938874419895</v>
      </c>
      <c r="F726" s="24"/>
      <c r="G726" s="24">
        <f t="shared" si="142"/>
        <v>3.9079938874419895</v>
      </c>
      <c r="H726" s="2">
        <f t="shared" si="143"/>
        <v>-29.378185524974516</v>
      </c>
      <c r="I726" s="2">
        <f t="shared" si="144"/>
        <v>-31.936799184505606</v>
      </c>
    </row>
    <row r="727" spans="1:9" x14ac:dyDescent="0.25">
      <c r="A727" s="32">
        <v>41256.040748517073</v>
      </c>
      <c r="B727">
        <v>28.87</v>
      </c>
      <c r="C727">
        <v>31.37</v>
      </c>
      <c r="D727">
        <v>20.7</v>
      </c>
      <c r="E727" s="24">
        <f t="shared" si="137"/>
        <v>3.9149383318872424</v>
      </c>
      <c r="F727" s="24"/>
      <c r="G727" s="24">
        <f t="shared" si="142"/>
        <v>3.9149383318872424</v>
      </c>
      <c r="H727" s="2">
        <f t="shared" si="143"/>
        <v>-29.429153924566769</v>
      </c>
      <c r="I727" s="2">
        <f t="shared" si="144"/>
        <v>-31.977573904179412</v>
      </c>
    </row>
    <row r="728" spans="1:9" x14ac:dyDescent="0.25">
      <c r="A728" s="32">
        <v>41256.047692961518</v>
      </c>
      <c r="B728">
        <v>28.89</v>
      </c>
      <c r="C728">
        <v>31.39</v>
      </c>
      <c r="D728">
        <v>20.7</v>
      </c>
      <c r="E728" s="24">
        <f t="shared" si="137"/>
        <v>3.9218827763324953</v>
      </c>
      <c r="F728" s="24"/>
      <c r="G728" s="24">
        <f t="shared" si="142"/>
        <v>3.9218827763324953</v>
      </c>
      <c r="H728" s="2">
        <f t="shared" si="143"/>
        <v>-29.449541284403672</v>
      </c>
      <c r="I728" s="2">
        <f t="shared" si="144"/>
        <v>-31.997961264016311</v>
      </c>
    </row>
    <row r="729" spans="1:9" x14ac:dyDescent="0.25">
      <c r="A729" s="32">
        <v>41256.054637405963</v>
      </c>
      <c r="B729">
        <v>28.93</v>
      </c>
      <c r="C729">
        <v>31.42</v>
      </c>
      <c r="D729">
        <v>20.7</v>
      </c>
      <c r="E729" s="24">
        <f t="shared" si="137"/>
        <v>3.9288272207777482</v>
      </c>
      <c r="F729" s="24"/>
      <c r="G729" s="24">
        <f t="shared" si="142"/>
        <v>3.9288272207777482</v>
      </c>
      <c r="H729" s="2">
        <f t="shared" si="143"/>
        <v>-29.490316004077471</v>
      </c>
      <c r="I729" s="2">
        <f t="shared" si="144"/>
        <v>-32.028542303771665</v>
      </c>
    </row>
    <row r="730" spans="1:9" x14ac:dyDescent="0.25">
      <c r="A730" s="32">
        <v>41256.061581850408</v>
      </c>
      <c r="B730">
        <v>28.97</v>
      </c>
      <c r="C730">
        <v>31.47</v>
      </c>
      <c r="D730">
        <v>20.69</v>
      </c>
      <c r="E730" s="24">
        <f t="shared" si="137"/>
        <v>3.935771665223001</v>
      </c>
      <c r="F730" s="24">
        <f t="shared" ref="F730" si="148">A730</f>
        <v>41256.061581850408</v>
      </c>
      <c r="G730" s="24">
        <f t="shared" si="142"/>
        <v>3.935771665223001</v>
      </c>
      <c r="H730" s="2">
        <f t="shared" si="143"/>
        <v>-29.531090723751273</v>
      </c>
      <c r="I730" s="2">
        <f t="shared" si="144"/>
        <v>-32.079510703363916</v>
      </c>
    </row>
    <row r="731" spans="1:9" x14ac:dyDescent="0.25">
      <c r="A731" s="32">
        <v>41256.068526294854</v>
      </c>
      <c r="B731">
        <v>28.99</v>
      </c>
      <c r="C731">
        <v>31.49</v>
      </c>
      <c r="D731">
        <v>20.69</v>
      </c>
      <c r="E731" s="24">
        <f t="shared" si="137"/>
        <v>3.9427161096682539</v>
      </c>
      <c r="F731" s="24"/>
      <c r="G731" s="24">
        <f t="shared" si="142"/>
        <v>3.9427161096682539</v>
      </c>
      <c r="H731" s="2">
        <f t="shared" si="143"/>
        <v>-29.551478083588176</v>
      </c>
      <c r="I731" s="2">
        <f t="shared" si="144"/>
        <v>-32.099898063200811</v>
      </c>
    </row>
    <row r="732" spans="1:9" x14ac:dyDescent="0.25">
      <c r="A732" s="32">
        <v>41256.075470739292</v>
      </c>
      <c r="B732">
        <v>29.03</v>
      </c>
      <c r="C732">
        <v>31.54</v>
      </c>
      <c r="D732">
        <v>20.69</v>
      </c>
      <c r="E732" s="24">
        <f t="shared" si="137"/>
        <v>3.9496605541062308</v>
      </c>
      <c r="F732" s="24"/>
      <c r="G732" s="24">
        <f t="shared" si="142"/>
        <v>3.9496605541062308</v>
      </c>
      <c r="H732" s="2">
        <f t="shared" si="143"/>
        <v>-29.592252803261978</v>
      </c>
      <c r="I732" s="2">
        <f t="shared" si="144"/>
        <v>-32.150866462793068</v>
      </c>
    </row>
    <row r="733" spans="1:9" x14ac:dyDescent="0.25">
      <c r="A733" s="32">
        <v>41256.082415183737</v>
      </c>
      <c r="B733">
        <v>29.06</v>
      </c>
      <c r="C733">
        <v>31.56</v>
      </c>
      <c r="D733">
        <v>20.68</v>
      </c>
      <c r="E733" s="24">
        <f t="shared" si="137"/>
        <v>3.9566049985514837</v>
      </c>
      <c r="F733" s="24"/>
      <c r="G733" s="24">
        <f t="shared" si="142"/>
        <v>3.9566049985514837</v>
      </c>
      <c r="H733" s="2">
        <f t="shared" si="143"/>
        <v>-29.622833843017329</v>
      </c>
      <c r="I733" s="2">
        <f t="shared" si="144"/>
        <v>-32.171253822629971</v>
      </c>
    </row>
    <row r="734" spans="1:9" x14ac:dyDescent="0.25">
      <c r="A734" s="32">
        <v>41256.089359628182</v>
      </c>
      <c r="B734">
        <v>29.11</v>
      </c>
      <c r="C734">
        <v>31.6</v>
      </c>
      <c r="D734">
        <v>20.68</v>
      </c>
      <c r="E734" s="24">
        <f t="shared" si="137"/>
        <v>3.9635494429967366</v>
      </c>
      <c r="F734" s="24"/>
      <c r="G734" s="24">
        <f t="shared" si="142"/>
        <v>3.9635494429967366</v>
      </c>
      <c r="H734" s="2">
        <f t="shared" si="143"/>
        <v>-29.673802242609582</v>
      </c>
      <c r="I734" s="2">
        <f t="shared" si="144"/>
        <v>-32.212028542303777</v>
      </c>
    </row>
    <row r="735" spans="1:9" x14ac:dyDescent="0.25">
      <c r="A735" s="32">
        <v>41256.096304072627</v>
      </c>
      <c r="B735">
        <v>29.14</v>
      </c>
      <c r="C735">
        <v>31.63</v>
      </c>
      <c r="D735">
        <v>20.68</v>
      </c>
      <c r="E735" s="24">
        <f t="shared" si="137"/>
        <v>3.9704938874419895</v>
      </c>
      <c r="F735" s="24"/>
      <c r="G735" s="24">
        <f t="shared" si="142"/>
        <v>3.9704938874419895</v>
      </c>
      <c r="H735" s="2">
        <f t="shared" si="143"/>
        <v>-29.704383282364933</v>
      </c>
      <c r="I735" s="2">
        <f t="shared" si="144"/>
        <v>-32.242609582059124</v>
      </c>
    </row>
    <row r="736" spans="1:9" x14ac:dyDescent="0.25">
      <c r="A736" s="32">
        <v>41256.103248517073</v>
      </c>
      <c r="B736">
        <v>29.15</v>
      </c>
      <c r="C736">
        <v>31.66</v>
      </c>
      <c r="D736">
        <v>20.68</v>
      </c>
      <c r="E736" s="24">
        <f t="shared" si="137"/>
        <v>3.9774383318872424</v>
      </c>
      <c r="F736" s="24">
        <f t="shared" ref="F736" si="149">A736</f>
        <v>41256.103248517073</v>
      </c>
      <c r="G736" s="24">
        <f t="shared" si="142"/>
        <v>3.9774383318872424</v>
      </c>
      <c r="H736" s="2">
        <f t="shared" si="143"/>
        <v>-29.714576962283385</v>
      </c>
      <c r="I736" s="2">
        <f t="shared" si="144"/>
        <v>-32.273190621814479</v>
      </c>
    </row>
    <row r="737" spans="1:9" x14ac:dyDescent="0.25">
      <c r="A737" s="32">
        <v>41256.110192961518</v>
      </c>
      <c r="B737">
        <v>29.19</v>
      </c>
      <c r="C737">
        <v>31.69</v>
      </c>
      <c r="D737">
        <v>20.67</v>
      </c>
      <c r="E737" s="24">
        <f t="shared" si="137"/>
        <v>3.9843827763324953</v>
      </c>
      <c r="F737" s="24"/>
      <c r="G737" s="24">
        <f t="shared" si="142"/>
        <v>3.9843827763324953</v>
      </c>
      <c r="H737" s="2">
        <f t="shared" si="143"/>
        <v>-29.755351681957187</v>
      </c>
      <c r="I737" s="2">
        <f t="shared" si="144"/>
        <v>-32.303771661569826</v>
      </c>
    </row>
    <row r="738" spans="1:9" x14ac:dyDescent="0.25">
      <c r="A738" s="32">
        <v>41256.117137405963</v>
      </c>
      <c r="B738">
        <v>29.22</v>
      </c>
      <c r="C738">
        <v>31.72</v>
      </c>
      <c r="D738">
        <v>20.67</v>
      </c>
      <c r="E738" s="24">
        <f t="shared" si="137"/>
        <v>3.9913272207777482</v>
      </c>
      <c r="F738" s="24"/>
      <c r="G738" s="24">
        <f t="shared" si="142"/>
        <v>3.9913272207777482</v>
      </c>
      <c r="H738" s="2">
        <f t="shared" si="143"/>
        <v>-29.785932721712538</v>
      </c>
      <c r="I738" s="2">
        <f t="shared" si="144"/>
        <v>-32.33435270132518</v>
      </c>
    </row>
    <row r="739" spans="1:9" x14ac:dyDescent="0.25">
      <c r="A739" s="32">
        <v>41256.124081850408</v>
      </c>
      <c r="B739">
        <v>29.27</v>
      </c>
      <c r="C739">
        <v>31.76</v>
      </c>
      <c r="D739">
        <v>20.67</v>
      </c>
      <c r="E739" s="24">
        <f t="shared" si="137"/>
        <v>3.998271665223001</v>
      </c>
      <c r="F739" s="24"/>
      <c r="G739" s="24">
        <f t="shared" si="142"/>
        <v>3.998271665223001</v>
      </c>
      <c r="H739" s="2">
        <f t="shared" si="143"/>
        <v>-29.836901121304791</v>
      </c>
      <c r="I739" s="2">
        <f t="shared" si="144"/>
        <v>-32.375127420998986</v>
      </c>
    </row>
    <row r="740" spans="1:9" x14ac:dyDescent="0.25">
      <c r="A740" s="32">
        <v>41256.131026294854</v>
      </c>
      <c r="B740">
        <v>29.27</v>
      </c>
      <c r="C740">
        <v>31.78</v>
      </c>
      <c r="D740">
        <v>20.67</v>
      </c>
      <c r="E740" s="24">
        <f t="shared" si="137"/>
        <v>4.0052161096682539</v>
      </c>
      <c r="F740" s="24"/>
      <c r="G740" s="24">
        <f t="shared" si="142"/>
        <v>4.0052161096682539</v>
      </c>
      <c r="H740" s="2">
        <f t="shared" si="143"/>
        <v>-29.836901121304791</v>
      </c>
      <c r="I740" s="2">
        <f t="shared" si="144"/>
        <v>-32.395514780835882</v>
      </c>
    </row>
    <row r="741" spans="1:9" x14ac:dyDescent="0.25">
      <c r="A741" s="32">
        <v>41256.137970739292</v>
      </c>
      <c r="B741">
        <v>29.22</v>
      </c>
      <c r="C741">
        <v>31.74</v>
      </c>
      <c r="D741">
        <v>20.67</v>
      </c>
      <c r="E741" s="24">
        <f t="shared" si="137"/>
        <v>4.0121605541062308</v>
      </c>
      <c r="F741" s="24"/>
      <c r="G741" s="24">
        <f t="shared" si="142"/>
        <v>4.0121605541062308</v>
      </c>
      <c r="H741" s="2">
        <f t="shared" si="143"/>
        <v>-29.785932721712538</v>
      </c>
      <c r="I741" s="2">
        <f t="shared" si="144"/>
        <v>-32.354740061162076</v>
      </c>
    </row>
    <row r="742" spans="1:9" x14ac:dyDescent="0.25">
      <c r="A742" s="32">
        <v>41256.144915183737</v>
      </c>
      <c r="B742">
        <v>29.31</v>
      </c>
      <c r="C742">
        <v>31.82</v>
      </c>
      <c r="D742">
        <v>20.67</v>
      </c>
      <c r="E742" s="24">
        <f t="shared" si="137"/>
        <v>4.0191049985514837</v>
      </c>
      <c r="F742" s="24">
        <f t="shared" ref="F742" si="150">A742</f>
        <v>41256.144915183737</v>
      </c>
      <c r="G742" s="24">
        <f t="shared" si="142"/>
        <v>4.0191049985514837</v>
      </c>
      <c r="H742" s="2">
        <f t="shared" si="143"/>
        <v>-29.877675840978593</v>
      </c>
      <c r="I742" s="2">
        <f t="shared" si="144"/>
        <v>-32.436289500509687</v>
      </c>
    </row>
    <row r="743" spans="1:9" x14ac:dyDescent="0.25">
      <c r="A743" s="32">
        <v>41256.151859628182</v>
      </c>
      <c r="B743">
        <v>29.37</v>
      </c>
      <c r="C743">
        <v>31.87</v>
      </c>
      <c r="D743">
        <v>20.67</v>
      </c>
      <c r="E743" s="24">
        <f t="shared" si="137"/>
        <v>4.0260494429967366</v>
      </c>
      <c r="F743" s="24"/>
      <c r="G743" s="24">
        <f t="shared" si="142"/>
        <v>4.0260494429967366</v>
      </c>
      <c r="H743" s="2">
        <f t="shared" si="143"/>
        <v>-29.938837920489298</v>
      </c>
      <c r="I743" s="2">
        <f t="shared" si="144"/>
        <v>-32.487257900101937</v>
      </c>
    </row>
    <row r="744" spans="1:9" x14ac:dyDescent="0.25">
      <c r="A744" s="32">
        <v>41256.158804072627</v>
      </c>
      <c r="B744">
        <v>29.4</v>
      </c>
      <c r="C744">
        <v>31.89</v>
      </c>
      <c r="D744">
        <v>20.67</v>
      </c>
      <c r="E744" s="24">
        <f t="shared" si="137"/>
        <v>4.0329938874419895</v>
      </c>
      <c r="F744" s="24"/>
      <c r="G744" s="24">
        <f t="shared" si="142"/>
        <v>4.0329938874419895</v>
      </c>
      <c r="H744" s="2">
        <f t="shared" si="143"/>
        <v>-29.969418960244646</v>
      </c>
      <c r="I744" s="2">
        <f t="shared" si="144"/>
        <v>-32.50764525993884</v>
      </c>
    </row>
    <row r="745" spans="1:9" x14ac:dyDescent="0.25">
      <c r="A745" s="32">
        <v>41256.165748517073</v>
      </c>
      <c r="B745">
        <v>29.42</v>
      </c>
      <c r="C745">
        <v>31.93</v>
      </c>
      <c r="D745">
        <v>20.67</v>
      </c>
      <c r="E745" s="24">
        <f t="shared" si="137"/>
        <v>4.0399383318872424</v>
      </c>
      <c r="F745" s="24"/>
      <c r="G745" s="24">
        <f t="shared" si="142"/>
        <v>4.0399383318872424</v>
      </c>
      <c r="H745" s="2">
        <f t="shared" si="143"/>
        <v>-29.989806320081552</v>
      </c>
      <c r="I745" s="2">
        <f t="shared" si="144"/>
        <v>-32.548419979612639</v>
      </c>
    </row>
    <row r="746" spans="1:9" x14ac:dyDescent="0.25">
      <c r="A746" s="32">
        <v>41256.172692961518</v>
      </c>
      <c r="B746">
        <v>29.48</v>
      </c>
      <c r="C746">
        <v>31.98</v>
      </c>
      <c r="D746">
        <v>20.67</v>
      </c>
      <c r="E746" s="24">
        <f t="shared" si="137"/>
        <v>4.0468827763324953</v>
      </c>
      <c r="F746" s="24"/>
      <c r="G746" s="24">
        <f t="shared" si="142"/>
        <v>4.0468827763324953</v>
      </c>
      <c r="H746" s="2">
        <f t="shared" si="143"/>
        <v>-30.050968399592254</v>
      </c>
      <c r="I746" s="2">
        <f t="shared" si="144"/>
        <v>-32.599388379204896</v>
      </c>
    </row>
    <row r="747" spans="1:9" x14ac:dyDescent="0.25">
      <c r="A747" s="32">
        <v>41256.179637405963</v>
      </c>
      <c r="B747">
        <v>29.51</v>
      </c>
      <c r="C747">
        <v>32.01</v>
      </c>
      <c r="D747">
        <v>20.67</v>
      </c>
      <c r="E747" s="24">
        <f t="shared" si="137"/>
        <v>4.0538272207777482</v>
      </c>
      <c r="F747" s="24"/>
      <c r="G747" s="24">
        <f t="shared" si="142"/>
        <v>4.0538272207777482</v>
      </c>
      <c r="H747" s="2">
        <f t="shared" si="143"/>
        <v>-30.081549439347608</v>
      </c>
      <c r="I747" s="2">
        <f t="shared" si="144"/>
        <v>-32.629969418960243</v>
      </c>
    </row>
    <row r="748" spans="1:9" x14ac:dyDescent="0.25">
      <c r="A748" s="32">
        <v>41256.186581850408</v>
      </c>
      <c r="B748">
        <v>29.5</v>
      </c>
      <c r="C748">
        <v>32.01</v>
      </c>
      <c r="D748">
        <v>20.67</v>
      </c>
      <c r="E748" s="24">
        <f t="shared" si="137"/>
        <v>4.060771665223001</v>
      </c>
      <c r="F748" s="24">
        <f t="shared" ref="F748" si="151">A748</f>
        <v>41256.186581850408</v>
      </c>
      <c r="G748" s="24">
        <f t="shared" si="142"/>
        <v>4.060771665223001</v>
      </c>
      <c r="H748" s="2">
        <f t="shared" si="143"/>
        <v>-30.071355759429153</v>
      </c>
      <c r="I748" s="2">
        <f t="shared" si="144"/>
        <v>-32.629969418960243</v>
      </c>
    </row>
    <row r="749" spans="1:9" x14ac:dyDescent="0.25">
      <c r="A749" s="32">
        <v>41256.193526294854</v>
      </c>
      <c r="B749">
        <v>29.58</v>
      </c>
      <c r="C749">
        <v>32.08</v>
      </c>
      <c r="D749">
        <v>20.67</v>
      </c>
      <c r="E749" s="24">
        <f t="shared" si="137"/>
        <v>4.0677161096682539</v>
      </c>
      <c r="F749" s="24"/>
      <c r="G749" s="24">
        <f t="shared" si="142"/>
        <v>4.0677161096682539</v>
      </c>
      <c r="H749" s="2">
        <f t="shared" si="143"/>
        <v>-30.152905198776757</v>
      </c>
      <c r="I749" s="2">
        <f t="shared" si="144"/>
        <v>-32.701325178389396</v>
      </c>
    </row>
    <row r="750" spans="1:9" x14ac:dyDescent="0.25">
      <c r="A750" s="32">
        <v>41256.200470739292</v>
      </c>
      <c r="B750">
        <v>29.63</v>
      </c>
      <c r="C750">
        <v>32.130000000000003</v>
      </c>
      <c r="D750">
        <v>20.67</v>
      </c>
      <c r="E750" s="24">
        <f t="shared" ref="E750:E813" si="152">A750-$K$2</f>
        <v>4.0746605541062308</v>
      </c>
      <c r="F750" s="24"/>
      <c r="G750" s="24">
        <f t="shared" si="142"/>
        <v>4.0746605541062308</v>
      </c>
      <c r="H750" s="2">
        <f t="shared" si="143"/>
        <v>-30.203873598369011</v>
      </c>
      <c r="I750" s="2">
        <f t="shared" si="144"/>
        <v>-32.752293577981654</v>
      </c>
    </row>
    <row r="751" spans="1:9" x14ac:dyDescent="0.25">
      <c r="A751" s="32">
        <v>41256.207415183737</v>
      </c>
      <c r="B751">
        <v>29.65</v>
      </c>
      <c r="C751">
        <v>32.14</v>
      </c>
      <c r="D751">
        <v>20.67</v>
      </c>
      <c r="E751" s="24">
        <f t="shared" si="152"/>
        <v>4.0816049985514837</v>
      </c>
      <c r="F751" s="24"/>
      <c r="G751" s="24">
        <f t="shared" si="142"/>
        <v>4.0816049985514837</v>
      </c>
      <c r="H751" s="2">
        <f t="shared" si="143"/>
        <v>-30.22426095820591</v>
      </c>
      <c r="I751" s="2">
        <f t="shared" si="144"/>
        <v>-32.762487257900105</v>
      </c>
    </row>
    <row r="752" spans="1:9" x14ac:dyDescent="0.25">
      <c r="A752" s="32">
        <v>41256.214359628182</v>
      </c>
      <c r="B752">
        <v>29.69</v>
      </c>
      <c r="C752">
        <v>32.19</v>
      </c>
      <c r="D752">
        <v>20.67</v>
      </c>
      <c r="E752" s="24">
        <f t="shared" si="152"/>
        <v>4.0885494429967366</v>
      </c>
      <c r="F752" s="24"/>
      <c r="G752" s="24">
        <f t="shared" si="142"/>
        <v>4.0885494429967366</v>
      </c>
      <c r="H752" s="2">
        <f t="shared" si="143"/>
        <v>-30.265035677879716</v>
      </c>
      <c r="I752" s="2">
        <f t="shared" si="144"/>
        <v>-32.813455657492355</v>
      </c>
    </row>
    <row r="753" spans="1:9" x14ac:dyDescent="0.25">
      <c r="A753" s="32">
        <v>41256.221304072627</v>
      </c>
      <c r="B753">
        <v>29.68</v>
      </c>
      <c r="C753">
        <v>32.18</v>
      </c>
      <c r="D753">
        <v>20.67</v>
      </c>
      <c r="E753" s="24">
        <f t="shared" si="152"/>
        <v>4.0954938874419895</v>
      </c>
      <c r="F753" s="24"/>
      <c r="G753" s="24">
        <f t="shared" si="142"/>
        <v>4.0954938874419895</v>
      </c>
      <c r="H753" s="2">
        <f t="shared" si="143"/>
        <v>-30.254841997961265</v>
      </c>
      <c r="I753" s="2">
        <f t="shared" si="144"/>
        <v>-32.803261977573904</v>
      </c>
    </row>
    <row r="754" spans="1:9" x14ac:dyDescent="0.25">
      <c r="A754" s="32">
        <v>41256.228248517073</v>
      </c>
      <c r="B754">
        <v>29.75</v>
      </c>
      <c r="C754">
        <v>32.25</v>
      </c>
      <c r="D754">
        <v>20.67</v>
      </c>
      <c r="E754" s="24">
        <f t="shared" si="152"/>
        <v>4.1024383318872424</v>
      </c>
      <c r="F754" s="24">
        <f t="shared" ref="F754" si="153">A754</f>
        <v>41256.228248517073</v>
      </c>
      <c r="G754" s="24">
        <f t="shared" si="142"/>
        <v>4.1024383318872424</v>
      </c>
      <c r="H754" s="2">
        <f t="shared" si="143"/>
        <v>-30.326197757390418</v>
      </c>
      <c r="I754" s="2">
        <f t="shared" si="144"/>
        <v>-32.874617737003057</v>
      </c>
    </row>
    <row r="755" spans="1:9" x14ac:dyDescent="0.25">
      <c r="A755" s="32">
        <v>41256.235192961518</v>
      </c>
      <c r="B755">
        <v>29.79</v>
      </c>
      <c r="C755">
        <v>32.299999999999997</v>
      </c>
      <c r="D755">
        <v>20.67</v>
      </c>
      <c r="E755" s="24">
        <f t="shared" si="152"/>
        <v>4.1093827763324953</v>
      </c>
      <c r="F755" s="24"/>
      <c r="G755" s="24">
        <f t="shared" si="142"/>
        <v>4.1093827763324953</v>
      </c>
      <c r="H755" s="2">
        <f t="shared" si="143"/>
        <v>-30.36697247706422</v>
      </c>
      <c r="I755" s="2">
        <f t="shared" si="144"/>
        <v>-32.925586136595307</v>
      </c>
    </row>
    <row r="756" spans="1:9" x14ac:dyDescent="0.25">
      <c r="A756" s="32">
        <v>41256.242137405963</v>
      </c>
      <c r="B756">
        <v>29.83</v>
      </c>
      <c r="C756">
        <v>32.340000000000003</v>
      </c>
      <c r="D756">
        <v>20.67</v>
      </c>
      <c r="E756" s="24">
        <f t="shared" si="152"/>
        <v>4.1163272207777482</v>
      </c>
      <c r="F756" s="24"/>
      <c r="G756" s="24">
        <f t="shared" si="142"/>
        <v>4.1163272207777482</v>
      </c>
      <c r="H756" s="2">
        <f t="shared" si="143"/>
        <v>-30.407747196738022</v>
      </c>
      <c r="I756" s="2">
        <f t="shared" si="144"/>
        <v>-32.966360856269119</v>
      </c>
    </row>
    <row r="757" spans="1:9" x14ac:dyDescent="0.25">
      <c r="A757" s="32">
        <v>41256.249081850408</v>
      </c>
      <c r="B757">
        <v>29.85</v>
      </c>
      <c r="C757">
        <v>32.36</v>
      </c>
      <c r="D757">
        <v>20.67</v>
      </c>
      <c r="E757" s="24">
        <f t="shared" si="152"/>
        <v>4.123271665223001</v>
      </c>
      <c r="F757" s="24"/>
      <c r="G757" s="24">
        <f t="shared" si="142"/>
        <v>4.123271665223001</v>
      </c>
      <c r="H757" s="2">
        <f t="shared" si="143"/>
        <v>-30.428134556574925</v>
      </c>
      <c r="I757" s="2">
        <f t="shared" si="144"/>
        <v>-32.986748216106015</v>
      </c>
    </row>
    <row r="758" spans="1:9" x14ac:dyDescent="0.25">
      <c r="A758" s="32">
        <v>41256.256026294854</v>
      </c>
      <c r="B758">
        <v>29.88</v>
      </c>
      <c r="C758">
        <v>32.39</v>
      </c>
      <c r="D758">
        <v>20.67</v>
      </c>
      <c r="E758" s="24">
        <f t="shared" si="152"/>
        <v>4.1302161096682539</v>
      </c>
      <c r="F758" s="24"/>
      <c r="G758" s="24">
        <f t="shared" si="142"/>
        <v>4.1302161096682539</v>
      </c>
      <c r="H758" s="2">
        <f t="shared" si="143"/>
        <v>-30.458715596330276</v>
      </c>
      <c r="I758" s="2">
        <f t="shared" si="144"/>
        <v>-33.01732925586137</v>
      </c>
    </row>
    <row r="759" spans="1:9" x14ac:dyDescent="0.25">
      <c r="A759" s="32">
        <v>41256.262970739292</v>
      </c>
      <c r="B759">
        <v>29.92</v>
      </c>
      <c r="C759">
        <v>32.42</v>
      </c>
      <c r="D759">
        <v>20.66</v>
      </c>
      <c r="E759" s="24">
        <f t="shared" si="152"/>
        <v>4.1371605541062308</v>
      </c>
      <c r="F759" s="24"/>
      <c r="G759" s="24">
        <f t="shared" si="142"/>
        <v>4.1371605541062308</v>
      </c>
      <c r="H759" s="2">
        <f t="shared" si="143"/>
        <v>-30.499490316004081</v>
      </c>
      <c r="I759" s="2">
        <f t="shared" si="144"/>
        <v>-33.047910295616717</v>
      </c>
    </row>
    <row r="760" spans="1:9" x14ac:dyDescent="0.25">
      <c r="A760" s="32">
        <v>41256.269915183737</v>
      </c>
      <c r="B760">
        <v>29.98</v>
      </c>
      <c r="C760">
        <v>32.46</v>
      </c>
      <c r="D760">
        <v>20.66</v>
      </c>
      <c r="E760" s="24">
        <f t="shared" si="152"/>
        <v>4.1441049985514837</v>
      </c>
      <c r="F760" s="24">
        <f t="shared" ref="F760" si="154">A760</f>
        <v>41256.269915183737</v>
      </c>
      <c r="G760" s="24">
        <f t="shared" si="142"/>
        <v>4.1441049985514837</v>
      </c>
      <c r="H760" s="2">
        <f t="shared" si="143"/>
        <v>-30.560652395514783</v>
      </c>
      <c r="I760" s="2">
        <f t="shared" si="144"/>
        <v>-33.088685015290523</v>
      </c>
    </row>
    <row r="761" spans="1:9" x14ac:dyDescent="0.25">
      <c r="A761" s="32">
        <v>41256.276859628182</v>
      </c>
      <c r="B761">
        <v>30</v>
      </c>
      <c r="C761">
        <v>32.5</v>
      </c>
      <c r="D761">
        <v>20.66</v>
      </c>
      <c r="E761" s="24">
        <f t="shared" si="152"/>
        <v>4.1510494429967366</v>
      </c>
      <c r="F761" s="24"/>
      <c r="G761" s="24">
        <f t="shared" si="142"/>
        <v>4.1510494429967366</v>
      </c>
      <c r="H761" s="2">
        <f t="shared" si="143"/>
        <v>-30.581039755351682</v>
      </c>
      <c r="I761" s="2">
        <f t="shared" si="144"/>
        <v>-33.129459734964321</v>
      </c>
    </row>
    <row r="762" spans="1:9" x14ac:dyDescent="0.25">
      <c r="A762" s="32">
        <v>41256.283804072627</v>
      </c>
      <c r="B762">
        <v>30.02</v>
      </c>
      <c r="C762">
        <v>32.51</v>
      </c>
      <c r="D762">
        <v>20.66</v>
      </c>
      <c r="E762" s="24">
        <f t="shared" si="152"/>
        <v>4.1579938874419895</v>
      </c>
      <c r="F762" s="24"/>
      <c r="G762" s="24">
        <f t="shared" si="142"/>
        <v>4.1579938874419895</v>
      </c>
      <c r="H762" s="2">
        <f t="shared" si="143"/>
        <v>-30.601427115188581</v>
      </c>
      <c r="I762" s="2">
        <f t="shared" si="144"/>
        <v>-33.139653414882773</v>
      </c>
    </row>
    <row r="763" spans="1:9" x14ac:dyDescent="0.25">
      <c r="A763" s="32">
        <v>41256.290748517073</v>
      </c>
      <c r="B763">
        <v>30.06</v>
      </c>
      <c r="C763">
        <v>32.56</v>
      </c>
      <c r="D763">
        <v>20.66</v>
      </c>
      <c r="E763" s="24">
        <f t="shared" si="152"/>
        <v>4.1649383318872424</v>
      </c>
      <c r="F763" s="24"/>
      <c r="G763" s="24">
        <f t="shared" si="142"/>
        <v>4.1649383318872424</v>
      </c>
      <c r="H763" s="2">
        <f t="shared" si="143"/>
        <v>-30.642201834862384</v>
      </c>
      <c r="I763" s="2">
        <f t="shared" si="144"/>
        <v>-33.19062181447503</v>
      </c>
    </row>
    <row r="764" spans="1:9" x14ac:dyDescent="0.25">
      <c r="A764" s="32">
        <v>41256.297692961518</v>
      </c>
      <c r="B764">
        <v>30.07</v>
      </c>
      <c r="C764">
        <v>32.57</v>
      </c>
      <c r="D764">
        <v>20.66</v>
      </c>
      <c r="E764" s="24">
        <f t="shared" si="152"/>
        <v>4.1718827763324953</v>
      </c>
      <c r="F764" s="24"/>
      <c r="G764" s="24">
        <f t="shared" si="142"/>
        <v>4.1718827763324953</v>
      </c>
      <c r="H764" s="2">
        <f t="shared" si="143"/>
        <v>-30.652395514780835</v>
      </c>
      <c r="I764" s="2">
        <f t="shared" si="144"/>
        <v>-33.200815494393474</v>
      </c>
    </row>
    <row r="765" spans="1:9" x14ac:dyDescent="0.25">
      <c r="A765" s="32">
        <v>41256.304637405963</v>
      </c>
      <c r="B765">
        <v>30.12</v>
      </c>
      <c r="C765">
        <v>32.630000000000003</v>
      </c>
      <c r="D765">
        <v>20.66</v>
      </c>
      <c r="E765" s="24">
        <f t="shared" si="152"/>
        <v>4.1788272207777482</v>
      </c>
      <c r="F765" s="24"/>
      <c r="G765" s="24">
        <f t="shared" si="142"/>
        <v>4.1788272207777482</v>
      </c>
      <c r="H765" s="2">
        <f t="shared" si="143"/>
        <v>-30.703363914373089</v>
      </c>
      <c r="I765" s="2">
        <f t="shared" si="144"/>
        <v>-33.261977573904183</v>
      </c>
    </row>
    <row r="766" spans="1:9" x14ac:dyDescent="0.25">
      <c r="A766" s="32">
        <v>41256.311581850408</v>
      </c>
      <c r="B766">
        <v>30.15</v>
      </c>
      <c r="C766">
        <v>32.659999999999997</v>
      </c>
      <c r="D766">
        <v>20.66</v>
      </c>
      <c r="E766" s="24">
        <f t="shared" si="152"/>
        <v>4.185771665223001</v>
      </c>
      <c r="F766" s="24">
        <f t="shared" ref="F766" si="155">A766</f>
        <v>41256.311581850408</v>
      </c>
      <c r="G766" s="24">
        <f t="shared" si="142"/>
        <v>4.185771665223001</v>
      </c>
      <c r="H766" s="2">
        <f t="shared" si="143"/>
        <v>-30.73394495412844</v>
      </c>
      <c r="I766" s="2">
        <f t="shared" si="144"/>
        <v>-33.29255861365953</v>
      </c>
    </row>
    <row r="767" spans="1:9" x14ac:dyDescent="0.25">
      <c r="A767" s="32">
        <v>41256.318526294854</v>
      </c>
      <c r="B767">
        <v>30.19</v>
      </c>
      <c r="C767">
        <v>32.71</v>
      </c>
      <c r="D767">
        <v>20.66</v>
      </c>
      <c r="E767" s="24">
        <f t="shared" si="152"/>
        <v>4.1927161096682539</v>
      </c>
      <c r="F767" s="24"/>
      <c r="G767" s="24">
        <f t="shared" si="142"/>
        <v>4.1927161096682539</v>
      </c>
      <c r="H767" s="2">
        <f t="shared" si="143"/>
        <v>-30.774719673802245</v>
      </c>
      <c r="I767" s="2">
        <f t="shared" si="144"/>
        <v>-33.343527013251787</v>
      </c>
    </row>
    <row r="768" spans="1:9" x14ac:dyDescent="0.25">
      <c r="A768" s="32">
        <v>41256.325470739292</v>
      </c>
      <c r="B768">
        <v>30.24</v>
      </c>
      <c r="C768">
        <v>32.75</v>
      </c>
      <c r="D768">
        <v>20.66</v>
      </c>
      <c r="E768" s="24">
        <f t="shared" si="152"/>
        <v>4.1996605541062308</v>
      </c>
      <c r="F768" s="24"/>
      <c r="G768" s="24">
        <f t="shared" si="142"/>
        <v>4.1996605541062308</v>
      </c>
      <c r="H768" s="2">
        <f t="shared" si="143"/>
        <v>-30.825688073394495</v>
      </c>
      <c r="I768" s="2">
        <f t="shared" si="144"/>
        <v>-33.384301732925586</v>
      </c>
    </row>
    <row r="769" spans="1:9" x14ac:dyDescent="0.25">
      <c r="A769" s="32">
        <v>41256.332415183737</v>
      </c>
      <c r="B769">
        <v>30.3</v>
      </c>
      <c r="C769">
        <v>32.799999999999997</v>
      </c>
      <c r="D769">
        <v>20.67</v>
      </c>
      <c r="E769" s="24">
        <f t="shared" si="152"/>
        <v>4.2066049985514837</v>
      </c>
      <c r="F769" s="24"/>
      <c r="G769" s="24">
        <f t="shared" si="142"/>
        <v>4.2066049985514837</v>
      </c>
      <c r="H769" s="2">
        <f t="shared" si="143"/>
        <v>-30.8868501529052</v>
      </c>
      <c r="I769" s="2">
        <f t="shared" si="144"/>
        <v>-33.435270132517836</v>
      </c>
    </row>
    <row r="770" spans="1:9" x14ac:dyDescent="0.25">
      <c r="A770" s="32">
        <v>41256.339359628182</v>
      </c>
      <c r="B770">
        <v>30.33</v>
      </c>
      <c r="C770">
        <v>32.83</v>
      </c>
      <c r="D770">
        <v>20.67</v>
      </c>
      <c r="E770" s="24">
        <f t="shared" si="152"/>
        <v>4.2135494429967366</v>
      </c>
      <c r="F770" s="24"/>
      <c r="G770" s="24">
        <f t="shared" si="142"/>
        <v>4.2135494429967366</v>
      </c>
      <c r="H770" s="2">
        <f t="shared" si="143"/>
        <v>-30.917431192660548</v>
      </c>
      <c r="I770" s="2">
        <f t="shared" si="144"/>
        <v>-33.46585117227319</v>
      </c>
    </row>
    <row r="771" spans="1:9" x14ac:dyDescent="0.25">
      <c r="A771" s="32">
        <v>41256.346304072627</v>
      </c>
      <c r="B771">
        <v>30.38</v>
      </c>
      <c r="C771">
        <v>32.880000000000003</v>
      </c>
      <c r="D771">
        <v>20.67</v>
      </c>
      <c r="E771" s="24">
        <f t="shared" si="152"/>
        <v>4.2204938874419895</v>
      </c>
      <c r="F771" s="24"/>
      <c r="G771" s="24">
        <f t="shared" si="142"/>
        <v>4.2204938874419895</v>
      </c>
      <c r="H771" s="2">
        <f t="shared" si="143"/>
        <v>-30.968399592252801</v>
      </c>
      <c r="I771" s="2">
        <f t="shared" si="144"/>
        <v>-33.516819571865447</v>
      </c>
    </row>
    <row r="772" spans="1:9" x14ac:dyDescent="0.25">
      <c r="A772" s="32">
        <v>41256.353248517073</v>
      </c>
      <c r="B772">
        <v>30.41</v>
      </c>
      <c r="C772">
        <v>32.909999999999997</v>
      </c>
      <c r="D772">
        <v>20.68</v>
      </c>
      <c r="E772" s="24">
        <f t="shared" si="152"/>
        <v>4.2274383318872424</v>
      </c>
      <c r="F772" s="24">
        <f t="shared" ref="F772" si="156">A772</f>
        <v>41256.353248517073</v>
      </c>
      <c r="G772" s="24">
        <f t="shared" ref="G772:G835" si="157">E772</f>
        <v>4.2274383318872424</v>
      </c>
      <c r="H772" s="2">
        <f t="shared" ref="H772:H835" si="158">-B772/0.981</f>
        <v>-30.998980632008156</v>
      </c>
      <c r="I772" s="2">
        <f t="shared" ref="I772:I835" si="159">-C772/0.981</f>
        <v>-33.547400611620795</v>
      </c>
    </row>
    <row r="773" spans="1:9" x14ac:dyDescent="0.25">
      <c r="A773" s="32">
        <v>41256.360192961518</v>
      </c>
      <c r="B773">
        <v>30.45</v>
      </c>
      <c r="C773">
        <v>32.96</v>
      </c>
      <c r="D773">
        <v>20.68</v>
      </c>
      <c r="E773" s="24">
        <f t="shared" si="152"/>
        <v>4.2343827763324953</v>
      </c>
      <c r="F773" s="24"/>
      <c r="G773" s="24">
        <f t="shared" si="157"/>
        <v>4.2343827763324953</v>
      </c>
      <c r="H773" s="2">
        <f t="shared" si="158"/>
        <v>-31.039755351681958</v>
      </c>
      <c r="I773" s="2">
        <f t="shared" si="159"/>
        <v>-33.598369011213052</v>
      </c>
    </row>
    <row r="774" spans="1:9" x14ac:dyDescent="0.25">
      <c r="A774" s="32">
        <v>41256.367137405963</v>
      </c>
      <c r="B774">
        <v>30.49</v>
      </c>
      <c r="C774">
        <v>32.97</v>
      </c>
      <c r="D774">
        <v>20.68</v>
      </c>
      <c r="E774" s="24">
        <f t="shared" si="152"/>
        <v>4.2413272207777482</v>
      </c>
      <c r="F774" s="24"/>
      <c r="G774" s="24">
        <f t="shared" si="157"/>
        <v>4.2413272207777482</v>
      </c>
      <c r="H774" s="2">
        <f t="shared" si="158"/>
        <v>-31.08053007135576</v>
      </c>
      <c r="I774" s="2">
        <f t="shared" si="159"/>
        <v>-33.608562691131496</v>
      </c>
    </row>
    <row r="775" spans="1:9" x14ac:dyDescent="0.25">
      <c r="A775" s="32">
        <v>41256.374081850408</v>
      </c>
      <c r="B775">
        <v>30.54</v>
      </c>
      <c r="C775">
        <v>33.049999999999997</v>
      </c>
      <c r="D775">
        <v>20.69</v>
      </c>
      <c r="E775" s="24">
        <f t="shared" si="152"/>
        <v>4.248271665223001</v>
      </c>
      <c r="F775" s="24"/>
      <c r="G775" s="24">
        <f t="shared" si="157"/>
        <v>4.248271665223001</v>
      </c>
      <c r="H775" s="2">
        <f t="shared" si="158"/>
        <v>-31.131498470948014</v>
      </c>
      <c r="I775" s="2">
        <f t="shared" si="159"/>
        <v>-33.6901121304791</v>
      </c>
    </row>
    <row r="776" spans="1:9" x14ac:dyDescent="0.25">
      <c r="A776" s="32">
        <v>41256.381026294854</v>
      </c>
      <c r="B776">
        <v>30.56</v>
      </c>
      <c r="C776">
        <v>33.049999999999997</v>
      </c>
      <c r="D776">
        <v>20.69</v>
      </c>
      <c r="E776" s="24">
        <f t="shared" si="152"/>
        <v>4.2552161096682539</v>
      </c>
      <c r="F776" s="24"/>
      <c r="G776" s="24">
        <f t="shared" si="157"/>
        <v>4.2552161096682539</v>
      </c>
      <c r="H776" s="2">
        <f t="shared" si="158"/>
        <v>-31.151885830784913</v>
      </c>
      <c r="I776" s="2">
        <f t="shared" si="159"/>
        <v>-33.6901121304791</v>
      </c>
    </row>
    <row r="777" spans="1:9" x14ac:dyDescent="0.25">
      <c r="A777" s="32">
        <v>41256.387970739292</v>
      </c>
      <c r="B777">
        <v>30.59</v>
      </c>
      <c r="C777">
        <v>33.090000000000003</v>
      </c>
      <c r="D777">
        <v>20.69</v>
      </c>
      <c r="E777" s="24">
        <f t="shared" si="152"/>
        <v>4.2621605541062308</v>
      </c>
      <c r="F777" s="24"/>
      <c r="G777" s="24">
        <f t="shared" si="157"/>
        <v>4.2621605541062308</v>
      </c>
      <c r="H777" s="2">
        <f t="shared" si="158"/>
        <v>-31.182466870540264</v>
      </c>
      <c r="I777" s="2">
        <f t="shared" si="159"/>
        <v>-33.730886850152906</v>
      </c>
    </row>
    <row r="778" spans="1:9" x14ac:dyDescent="0.25">
      <c r="A778" s="32">
        <v>41256.394915183737</v>
      </c>
      <c r="B778">
        <v>30.65</v>
      </c>
      <c r="C778">
        <v>33.15</v>
      </c>
      <c r="D778">
        <v>20.69</v>
      </c>
      <c r="E778" s="24">
        <f t="shared" si="152"/>
        <v>4.2691049985514837</v>
      </c>
      <c r="F778" s="24">
        <f t="shared" ref="F778" si="160">A778</f>
        <v>41256.394915183737</v>
      </c>
      <c r="G778" s="24">
        <f t="shared" si="157"/>
        <v>4.2691049985514837</v>
      </c>
      <c r="H778" s="2">
        <f t="shared" si="158"/>
        <v>-31.243628950050969</v>
      </c>
      <c r="I778" s="2">
        <f t="shared" si="159"/>
        <v>-33.792048929663608</v>
      </c>
    </row>
    <row r="779" spans="1:9" x14ac:dyDescent="0.25">
      <c r="A779" s="32">
        <v>41256.401859628182</v>
      </c>
      <c r="B779">
        <v>30.69</v>
      </c>
      <c r="C779">
        <v>33.19</v>
      </c>
      <c r="D779">
        <v>20.69</v>
      </c>
      <c r="E779" s="24">
        <f t="shared" si="152"/>
        <v>4.2760494429967366</v>
      </c>
      <c r="F779" s="24"/>
      <c r="G779" s="24">
        <f t="shared" si="157"/>
        <v>4.2760494429967366</v>
      </c>
      <c r="H779" s="2">
        <f t="shared" si="158"/>
        <v>-31.284403669724771</v>
      </c>
      <c r="I779" s="2">
        <f t="shared" si="159"/>
        <v>-33.832823649337406</v>
      </c>
    </row>
    <row r="780" spans="1:9" x14ac:dyDescent="0.25">
      <c r="A780" s="32">
        <v>41256.408804072627</v>
      </c>
      <c r="B780">
        <v>30.7</v>
      </c>
      <c r="C780">
        <v>33.21</v>
      </c>
      <c r="D780">
        <v>20.7</v>
      </c>
      <c r="E780" s="24">
        <f t="shared" si="152"/>
        <v>4.2829938874419895</v>
      </c>
      <c r="F780" s="24"/>
      <c r="G780" s="24">
        <f t="shared" si="157"/>
        <v>4.2829938874419895</v>
      </c>
      <c r="H780" s="2">
        <f t="shared" si="158"/>
        <v>-31.294597349643222</v>
      </c>
      <c r="I780" s="2">
        <f t="shared" si="159"/>
        <v>-33.853211009174316</v>
      </c>
    </row>
    <row r="781" spans="1:9" x14ac:dyDescent="0.25">
      <c r="A781" s="32">
        <v>41256.415748517073</v>
      </c>
      <c r="B781">
        <v>30.45</v>
      </c>
      <c r="C781">
        <v>32.94</v>
      </c>
      <c r="D781">
        <v>20.69</v>
      </c>
      <c r="E781" s="24">
        <f t="shared" si="152"/>
        <v>4.2899383318872424</v>
      </c>
      <c r="F781" s="24"/>
      <c r="G781" s="24">
        <f t="shared" si="157"/>
        <v>4.2899383318872424</v>
      </c>
      <c r="H781" s="2">
        <f t="shared" si="158"/>
        <v>-31.039755351681958</v>
      </c>
      <c r="I781" s="2">
        <f t="shared" si="159"/>
        <v>-33.577981651376142</v>
      </c>
    </row>
    <row r="782" spans="1:9" x14ac:dyDescent="0.25">
      <c r="A782" s="32">
        <v>41256.422692961518</v>
      </c>
      <c r="B782">
        <v>30.66</v>
      </c>
      <c r="C782">
        <v>33.17</v>
      </c>
      <c r="D782">
        <v>20.71</v>
      </c>
      <c r="E782" s="24">
        <f t="shared" si="152"/>
        <v>4.2968827763324953</v>
      </c>
      <c r="F782" s="24"/>
      <c r="G782" s="24">
        <f t="shared" si="157"/>
        <v>4.2968827763324953</v>
      </c>
      <c r="H782" s="2">
        <f t="shared" si="158"/>
        <v>-31.25382262996942</v>
      </c>
      <c r="I782" s="2">
        <f t="shared" si="159"/>
        <v>-33.812436289500511</v>
      </c>
    </row>
    <row r="783" spans="1:9" x14ac:dyDescent="0.25">
      <c r="A783" s="32">
        <v>41256.429637405963</v>
      </c>
      <c r="B783">
        <v>30.72</v>
      </c>
      <c r="C783">
        <v>33.21</v>
      </c>
      <c r="D783">
        <v>20.73</v>
      </c>
      <c r="E783" s="24">
        <f t="shared" si="152"/>
        <v>4.3038272207777482</v>
      </c>
      <c r="F783" s="24"/>
      <c r="G783" s="24">
        <f t="shared" si="157"/>
        <v>4.3038272207777482</v>
      </c>
      <c r="H783" s="2">
        <f t="shared" si="158"/>
        <v>-31.314984709480122</v>
      </c>
      <c r="I783" s="2">
        <f t="shared" si="159"/>
        <v>-33.853211009174316</v>
      </c>
    </row>
    <row r="784" spans="1:9" x14ac:dyDescent="0.25">
      <c r="A784" s="32">
        <v>41256.436581850408</v>
      </c>
      <c r="B784">
        <v>30.77</v>
      </c>
      <c r="C784">
        <v>33.26</v>
      </c>
      <c r="D784">
        <v>20.73</v>
      </c>
      <c r="E784" s="24">
        <f t="shared" si="152"/>
        <v>4.310771665223001</v>
      </c>
      <c r="F784" s="24">
        <f t="shared" ref="F784" si="161">A784</f>
        <v>41256.436581850408</v>
      </c>
      <c r="G784" s="24">
        <f t="shared" si="157"/>
        <v>4.310771665223001</v>
      </c>
      <c r="H784" s="2">
        <f t="shared" si="158"/>
        <v>-31.365953109072375</v>
      </c>
      <c r="I784" s="2">
        <f t="shared" si="159"/>
        <v>-33.904179408766566</v>
      </c>
    </row>
    <row r="785" spans="1:9" x14ac:dyDescent="0.25">
      <c r="A785" s="32">
        <v>41256.443526294854</v>
      </c>
      <c r="B785">
        <v>30.81</v>
      </c>
      <c r="C785">
        <v>33.31</v>
      </c>
      <c r="D785">
        <v>20.74</v>
      </c>
      <c r="E785" s="24">
        <f t="shared" si="152"/>
        <v>4.3177161096682539</v>
      </c>
      <c r="F785" s="24"/>
      <c r="G785" s="24">
        <f t="shared" si="157"/>
        <v>4.3177161096682539</v>
      </c>
      <c r="H785" s="2">
        <f t="shared" si="158"/>
        <v>-31.406727828746178</v>
      </c>
      <c r="I785" s="2">
        <f t="shared" si="159"/>
        <v>-33.955147808358824</v>
      </c>
    </row>
    <row r="786" spans="1:9" x14ac:dyDescent="0.25">
      <c r="A786" s="32">
        <v>41256.450470739292</v>
      </c>
      <c r="B786">
        <v>30.82</v>
      </c>
      <c r="C786">
        <v>33.32</v>
      </c>
      <c r="D786">
        <v>20.74</v>
      </c>
      <c r="E786" s="24">
        <f t="shared" si="152"/>
        <v>4.3246605541062308</v>
      </c>
      <c r="F786" s="24"/>
      <c r="G786" s="24">
        <f t="shared" si="157"/>
        <v>4.3246605541062308</v>
      </c>
      <c r="H786" s="2">
        <f t="shared" si="158"/>
        <v>-31.416921508664629</v>
      </c>
      <c r="I786" s="2">
        <f t="shared" si="159"/>
        <v>-33.965341488277268</v>
      </c>
    </row>
    <row r="787" spans="1:9" x14ac:dyDescent="0.25">
      <c r="A787" s="32">
        <v>41256.457415183737</v>
      </c>
      <c r="B787">
        <v>30.86</v>
      </c>
      <c r="C787">
        <v>33.36</v>
      </c>
      <c r="D787">
        <v>20.75</v>
      </c>
      <c r="E787" s="24">
        <f t="shared" si="152"/>
        <v>4.3316049985514837</v>
      </c>
      <c r="F787" s="24"/>
      <c r="G787" s="24">
        <f t="shared" si="157"/>
        <v>4.3316049985514837</v>
      </c>
      <c r="H787" s="2">
        <f t="shared" si="158"/>
        <v>-31.457696228338431</v>
      </c>
      <c r="I787" s="2">
        <f t="shared" si="159"/>
        <v>-34.006116207951074</v>
      </c>
    </row>
    <row r="788" spans="1:9" x14ac:dyDescent="0.25">
      <c r="A788" s="32">
        <v>41256.464359628182</v>
      </c>
      <c r="B788">
        <v>30.94</v>
      </c>
      <c r="C788">
        <v>33.44</v>
      </c>
      <c r="D788">
        <v>20.75</v>
      </c>
      <c r="E788" s="24">
        <f t="shared" si="152"/>
        <v>4.3385494429967366</v>
      </c>
      <c r="F788" s="24"/>
      <c r="G788" s="24">
        <f t="shared" si="157"/>
        <v>4.3385494429967366</v>
      </c>
      <c r="H788" s="2">
        <f t="shared" si="158"/>
        <v>-31.539245667686036</v>
      </c>
      <c r="I788" s="2">
        <f t="shared" si="159"/>
        <v>-34.087665647298671</v>
      </c>
    </row>
    <row r="789" spans="1:9" x14ac:dyDescent="0.25">
      <c r="A789" s="32">
        <v>41256.471304072627</v>
      </c>
      <c r="B789">
        <v>30.97</v>
      </c>
      <c r="C789">
        <v>33.47</v>
      </c>
      <c r="D789">
        <v>20.76</v>
      </c>
      <c r="E789" s="24">
        <f t="shared" si="152"/>
        <v>4.3454938874419895</v>
      </c>
      <c r="F789" s="24"/>
      <c r="G789" s="24">
        <f t="shared" si="157"/>
        <v>4.3454938874419895</v>
      </c>
      <c r="H789" s="2">
        <f t="shared" si="158"/>
        <v>-31.569826707441386</v>
      </c>
      <c r="I789" s="2">
        <f t="shared" si="159"/>
        <v>-34.118246687054025</v>
      </c>
    </row>
    <row r="790" spans="1:9" x14ac:dyDescent="0.25">
      <c r="A790" s="32">
        <v>41256.478248517073</v>
      </c>
      <c r="B790">
        <v>31.02</v>
      </c>
      <c r="C790">
        <v>33.5</v>
      </c>
      <c r="D790">
        <v>20.77</v>
      </c>
      <c r="E790" s="24">
        <f t="shared" si="152"/>
        <v>4.3524383318872424</v>
      </c>
      <c r="F790" s="24">
        <f t="shared" ref="F790" si="162">A790</f>
        <v>41256.478248517073</v>
      </c>
      <c r="G790" s="24">
        <f t="shared" si="157"/>
        <v>4.3524383318872424</v>
      </c>
      <c r="H790" s="2">
        <f t="shared" si="158"/>
        <v>-31.62079510703364</v>
      </c>
      <c r="I790" s="2">
        <f t="shared" si="159"/>
        <v>-34.14882772680938</v>
      </c>
    </row>
    <row r="791" spans="1:9" x14ac:dyDescent="0.25">
      <c r="A791" s="32">
        <v>41256.485192961518</v>
      </c>
      <c r="B791">
        <v>31.06</v>
      </c>
      <c r="C791">
        <v>33.56</v>
      </c>
      <c r="D791">
        <v>20.77</v>
      </c>
      <c r="E791" s="24">
        <f t="shared" si="152"/>
        <v>4.3593827763324953</v>
      </c>
      <c r="F791" s="24"/>
      <c r="G791" s="24">
        <f t="shared" si="157"/>
        <v>4.3593827763324953</v>
      </c>
      <c r="H791" s="2">
        <f t="shared" si="158"/>
        <v>-31.661569826707442</v>
      </c>
      <c r="I791" s="2">
        <f t="shared" si="159"/>
        <v>-34.209989806320081</v>
      </c>
    </row>
    <row r="792" spans="1:9" x14ac:dyDescent="0.25">
      <c r="A792" s="32">
        <v>41256.492137405963</v>
      </c>
      <c r="B792">
        <v>31.08</v>
      </c>
      <c r="C792">
        <v>33.57</v>
      </c>
      <c r="D792">
        <v>20.78</v>
      </c>
      <c r="E792" s="24">
        <f t="shared" si="152"/>
        <v>4.3663272207777482</v>
      </c>
      <c r="F792" s="24"/>
      <c r="G792" s="24">
        <f t="shared" si="157"/>
        <v>4.3663272207777482</v>
      </c>
      <c r="H792" s="2">
        <f t="shared" si="158"/>
        <v>-31.681957186544341</v>
      </c>
      <c r="I792" s="2">
        <f t="shared" si="159"/>
        <v>-34.220183486238533</v>
      </c>
    </row>
    <row r="793" spans="1:9" x14ac:dyDescent="0.25">
      <c r="A793" s="32">
        <v>41256.499081850408</v>
      </c>
      <c r="B793">
        <v>31.13</v>
      </c>
      <c r="C793">
        <v>33.619999999999997</v>
      </c>
      <c r="D793">
        <v>20.79</v>
      </c>
      <c r="E793" s="24">
        <f t="shared" si="152"/>
        <v>4.373271665223001</v>
      </c>
      <c r="F793" s="24"/>
      <c r="G793" s="24">
        <f t="shared" si="157"/>
        <v>4.373271665223001</v>
      </c>
      <c r="H793" s="2">
        <f t="shared" si="158"/>
        <v>-31.732925586136595</v>
      </c>
      <c r="I793" s="2">
        <f t="shared" si="159"/>
        <v>-34.271151885830783</v>
      </c>
    </row>
    <row r="794" spans="1:9" x14ac:dyDescent="0.25">
      <c r="A794" s="32">
        <v>41256.506026294854</v>
      </c>
      <c r="B794">
        <v>31.19</v>
      </c>
      <c r="C794">
        <v>33.67</v>
      </c>
      <c r="D794">
        <v>20.79</v>
      </c>
      <c r="E794" s="24">
        <f t="shared" si="152"/>
        <v>4.3802161096682539</v>
      </c>
      <c r="F794" s="24"/>
      <c r="G794" s="24">
        <f t="shared" si="157"/>
        <v>4.3802161096682539</v>
      </c>
      <c r="H794" s="2">
        <f t="shared" si="158"/>
        <v>-31.7940876656473</v>
      </c>
      <c r="I794" s="2">
        <f t="shared" si="159"/>
        <v>-34.32212028542304</v>
      </c>
    </row>
    <row r="795" spans="1:9" x14ac:dyDescent="0.25">
      <c r="A795" s="32">
        <v>41256.512970739292</v>
      </c>
      <c r="B795">
        <v>31.2</v>
      </c>
      <c r="C795">
        <v>33.68</v>
      </c>
      <c r="D795">
        <v>20.8</v>
      </c>
      <c r="E795" s="24">
        <f t="shared" si="152"/>
        <v>4.3871605541062308</v>
      </c>
      <c r="F795" s="24"/>
      <c r="G795" s="24">
        <f t="shared" si="157"/>
        <v>4.3871605541062308</v>
      </c>
      <c r="H795" s="2">
        <f t="shared" si="158"/>
        <v>-31.804281345565748</v>
      </c>
      <c r="I795" s="2">
        <f t="shared" si="159"/>
        <v>-34.332313965341491</v>
      </c>
    </row>
    <row r="796" spans="1:9" x14ac:dyDescent="0.25">
      <c r="A796" s="32">
        <v>41256.519915183737</v>
      </c>
      <c r="B796">
        <v>31.24</v>
      </c>
      <c r="C796">
        <v>33.729999999999997</v>
      </c>
      <c r="D796">
        <v>20.81</v>
      </c>
      <c r="E796" s="24">
        <f t="shared" si="152"/>
        <v>4.3941049985514837</v>
      </c>
      <c r="F796" s="24">
        <f t="shared" ref="F796" si="163">A796</f>
        <v>41256.519915183737</v>
      </c>
      <c r="G796" s="24">
        <f t="shared" si="157"/>
        <v>4.3941049985514837</v>
      </c>
      <c r="H796" s="2">
        <f t="shared" si="158"/>
        <v>-31.84505606523955</v>
      </c>
      <c r="I796" s="2">
        <f t="shared" si="159"/>
        <v>-34.383282364933741</v>
      </c>
    </row>
    <row r="797" spans="1:9" x14ac:dyDescent="0.25">
      <c r="A797" s="32">
        <v>41256.526859628182</v>
      </c>
      <c r="B797">
        <v>31.28</v>
      </c>
      <c r="C797">
        <v>33.75</v>
      </c>
      <c r="D797">
        <v>20.81</v>
      </c>
      <c r="E797" s="24">
        <f t="shared" si="152"/>
        <v>4.4010494429967366</v>
      </c>
      <c r="F797" s="24"/>
      <c r="G797" s="24">
        <f t="shared" si="157"/>
        <v>4.4010494429967366</v>
      </c>
      <c r="H797" s="2">
        <f t="shared" si="158"/>
        <v>-31.885830784913356</v>
      </c>
      <c r="I797" s="2">
        <f t="shared" si="159"/>
        <v>-34.403669724770644</v>
      </c>
    </row>
    <row r="798" spans="1:9" x14ac:dyDescent="0.25">
      <c r="A798" s="32">
        <v>41256.533804072627</v>
      </c>
      <c r="B798">
        <v>31.35</v>
      </c>
      <c r="C798">
        <v>33.83</v>
      </c>
      <c r="D798">
        <v>20.82</v>
      </c>
      <c r="E798" s="24">
        <f t="shared" si="152"/>
        <v>4.4079938874419895</v>
      </c>
      <c r="F798" s="24"/>
      <c r="G798" s="24">
        <f t="shared" si="157"/>
        <v>4.4079938874419895</v>
      </c>
      <c r="H798" s="2">
        <f t="shared" si="158"/>
        <v>-31.957186544342509</v>
      </c>
      <c r="I798" s="2">
        <f t="shared" si="159"/>
        <v>-34.485219164118249</v>
      </c>
    </row>
    <row r="799" spans="1:9" x14ac:dyDescent="0.25">
      <c r="A799" s="32">
        <v>41256.540748517073</v>
      </c>
      <c r="B799">
        <v>31.04</v>
      </c>
      <c r="C799">
        <v>33.51</v>
      </c>
      <c r="D799">
        <v>20.85</v>
      </c>
      <c r="E799" s="24">
        <f t="shared" si="152"/>
        <v>4.4149383318872424</v>
      </c>
      <c r="F799" s="24"/>
      <c r="G799" s="24">
        <f t="shared" si="157"/>
        <v>4.4149383318872424</v>
      </c>
      <c r="H799" s="2">
        <f t="shared" si="158"/>
        <v>-31.641182466870539</v>
      </c>
      <c r="I799" s="2">
        <f t="shared" si="159"/>
        <v>-34.159021406727824</v>
      </c>
    </row>
    <row r="800" spans="1:9" x14ac:dyDescent="0.25">
      <c r="A800" s="32">
        <v>41256.547692961518</v>
      </c>
      <c r="B800">
        <v>31.15</v>
      </c>
      <c r="C800">
        <v>33.619999999999997</v>
      </c>
      <c r="D800">
        <v>20.9</v>
      </c>
      <c r="E800" s="24">
        <f t="shared" si="152"/>
        <v>4.4218827763324953</v>
      </c>
      <c r="F800" s="24"/>
      <c r="G800" s="24">
        <f t="shared" si="157"/>
        <v>4.4218827763324953</v>
      </c>
      <c r="H800" s="2">
        <f t="shared" si="158"/>
        <v>-31.753312945973494</v>
      </c>
      <c r="I800" s="2">
        <f t="shared" si="159"/>
        <v>-34.271151885830783</v>
      </c>
    </row>
    <row r="801" spans="1:9" x14ac:dyDescent="0.25">
      <c r="A801" s="32">
        <v>41256.554637405963</v>
      </c>
      <c r="B801">
        <v>31.22</v>
      </c>
      <c r="C801">
        <v>33.68</v>
      </c>
      <c r="D801">
        <v>20.99</v>
      </c>
      <c r="E801" s="24">
        <f t="shared" si="152"/>
        <v>4.4288272207777482</v>
      </c>
      <c r="F801" s="24"/>
      <c r="G801" s="24">
        <f t="shared" si="157"/>
        <v>4.4288272207777482</v>
      </c>
      <c r="H801" s="2">
        <f t="shared" si="158"/>
        <v>-31.824668705402651</v>
      </c>
      <c r="I801" s="2">
        <f t="shared" si="159"/>
        <v>-34.332313965341491</v>
      </c>
    </row>
    <row r="802" spans="1:9" x14ac:dyDescent="0.25">
      <c r="A802" s="32">
        <v>41256.561581850408</v>
      </c>
      <c r="B802">
        <v>31.29</v>
      </c>
      <c r="C802">
        <v>33.74</v>
      </c>
      <c r="D802">
        <v>21.06</v>
      </c>
      <c r="E802" s="24">
        <f t="shared" si="152"/>
        <v>4.435771665223001</v>
      </c>
      <c r="F802" s="24">
        <f t="shared" ref="F802" si="164">A802</f>
        <v>41256.561581850408</v>
      </c>
      <c r="G802" s="24">
        <f t="shared" si="157"/>
        <v>4.435771665223001</v>
      </c>
      <c r="H802" s="2">
        <f t="shared" si="158"/>
        <v>-31.896024464831804</v>
      </c>
      <c r="I802" s="2">
        <f t="shared" si="159"/>
        <v>-34.393476044852193</v>
      </c>
    </row>
    <row r="803" spans="1:9" x14ac:dyDescent="0.25">
      <c r="A803" s="32">
        <v>41256.568526294854</v>
      </c>
      <c r="B803">
        <v>31.37</v>
      </c>
      <c r="C803">
        <v>33.799999999999997</v>
      </c>
      <c r="D803">
        <v>21.11</v>
      </c>
      <c r="E803" s="24">
        <f t="shared" si="152"/>
        <v>4.4427161096682539</v>
      </c>
      <c r="F803" s="24"/>
      <c r="G803" s="24">
        <f t="shared" si="157"/>
        <v>4.4427161096682539</v>
      </c>
      <c r="H803" s="2">
        <f t="shared" si="158"/>
        <v>-31.977573904179412</v>
      </c>
      <c r="I803" s="2">
        <f t="shared" si="159"/>
        <v>-34.454638124362894</v>
      </c>
    </row>
    <row r="804" spans="1:9" x14ac:dyDescent="0.25">
      <c r="A804" s="32">
        <v>41256.575470739292</v>
      </c>
      <c r="B804">
        <v>31.4</v>
      </c>
      <c r="C804">
        <v>33.840000000000003</v>
      </c>
      <c r="D804">
        <v>21.15</v>
      </c>
      <c r="E804" s="24">
        <f t="shared" si="152"/>
        <v>4.4496605541062308</v>
      </c>
      <c r="F804" s="24"/>
      <c r="G804" s="24">
        <f t="shared" si="157"/>
        <v>4.4496605541062308</v>
      </c>
      <c r="H804" s="2">
        <f t="shared" si="158"/>
        <v>-32.008154943934763</v>
      </c>
      <c r="I804" s="2">
        <f t="shared" si="159"/>
        <v>-34.4954128440367</v>
      </c>
    </row>
    <row r="805" spans="1:9" x14ac:dyDescent="0.25">
      <c r="A805" s="32">
        <v>41256.582415183737</v>
      </c>
      <c r="B805">
        <v>31.43</v>
      </c>
      <c r="C805">
        <v>33.869999999999997</v>
      </c>
      <c r="D805">
        <v>21.18</v>
      </c>
      <c r="E805" s="24">
        <f t="shared" si="152"/>
        <v>4.4566049985514837</v>
      </c>
      <c r="F805" s="24"/>
      <c r="G805" s="24">
        <f t="shared" si="157"/>
        <v>4.4566049985514837</v>
      </c>
      <c r="H805" s="2">
        <f t="shared" si="158"/>
        <v>-32.03873598369011</v>
      </c>
      <c r="I805" s="2">
        <f t="shared" si="159"/>
        <v>-34.525993883792047</v>
      </c>
    </row>
    <row r="806" spans="1:9" x14ac:dyDescent="0.25">
      <c r="A806" s="32">
        <v>41256.589359628182</v>
      </c>
      <c r="B806">
        <v>31.38</v>
      </c>
      <c r="C806">
        <v>33.82</v>
      </c>
      <c r="D806">
        <v>21.21</v>
      </c>
      <c r="E806" s="24">
        <f t="shared" si="152"/>
        <v>4.4635494429967366</v>
      </c>
      <c r="F806" s="24"/>
      <c r="G806" s="24">
        <f t="shared" si="157"/>
        <v>4.4635494429967366</v>
      </c>
      <c r="H806" s="2">
        <f t="shared" si="158"/>
        <v>-31.98776758409786</v>
      </c>
      <c r="I806" s="2">
        <f t="shared" si="159"/>
        <v>-34.475025484199797</v>
      </c>
    </row>
    <row r="807" spans="1:9" x14ac:dyDescent="0.25">
      <c r="A807" s="32">
        <v>41256.596304072627</v>
      </c>
      <c r="B807">
        <v>31.45</v>
      </c>
      <c r="C807">
        <v>33.880000000000003</v>
      </c>
      <c r="D807">
        <v>21.23</v>
      </c>
      <c r="E807" s="24">
        <f t="shared" si="152"/>
        <v>4.4704938874419895</v>
      </c>
      <c r="F807" s="24"/>
      <c r="G807" s="24">
        <f t="shared" si="157"/>
        <v>4.4704938874419895</v>
      </c>
      <c r="H807" s="2">
        <f t="shared" si="158"/>
        <v>-32.059123343527013</v>
      </c>
      <c r="I807" s="2">
        <f t="shared" si="159"/>
        <v>-34.536187563710506</v>
      </c>
    </row>
    <row r="808" spans="1:9" x14ac:dyDescent="0.25">
      <c r="A808" s="32">
        <v>41256.603248517073</v>
      </c>
      <c r="B808">
        <v>31.5</v>
      </c>
      <c r="C808">
        <v>33.94</v>
      </c>
      <c r="D808">
        <v>21.25</v>
      </c>
      <c r="E808" s="24">
        <f t="shared" si="152"/>
        <v>4.4774383318872424</v>
      </c>
      <c r="F808" s="24">
        <f t="shared" ref="F808" si="165">A808</f>
        <v>41256.603248517073</v>
      </c>
      <c r="G808" s="24">
        <f t="shared" si="157"/>
        <v>4.4774383318872424</v>
      </c>
      <c r="H808" s="2">
        <f t="shared" si="158"/>
        <v>-32.11009174311927</v>
      </c>
      <c r="I808" s="2">
        <f t="shared" si="159"/>
        <v>-34.5973496432212</v>
      </c>
    </row>
    <row r="809" spans="1:9" x14ac:dyDescent="0.25">
      <c r="A809" s="32">
        <v>41256.610192961518</v>
      </c>
      <c r="B809">
        <v>31.51</v>
      </c>
      <c r="C809">
        <v>33.94</v>
      </c>
      <c r="D809">
        <v>21.27</v>
      </c>
      <c r="E809" s="24">
        <f t="shared" si="152"/>
        <v>4.4843827763324953</v>
      </c>
      <c r="F809" s="24"/>
      <c r="G809" s="24">
        <f t="shared" si="157"/>
        <v>4.4843827763324953</v>
      </c>
      <c r="H809" s="2">
        <f t="shared" si="158"/>
        <v>-32.120285423037721</v>
      </c>
      <c r="I809" s="2">
        <f t="shared" si="159"/>
        <v>-34.5973496432212</v>
      </c>
    </row>
    <row r="810" spans="1:9" x14ac:dyDescent="0.25">
      <c r="A810" s="32">
        <v>41256.617137405963</v>
      </c>
      <c r="B810">
        <v>31.6</v>
      </c>
      <c r="C810">
        <v>34.04</v>
      </c>
      <c r="D810">
        <v>21.27</v>
      </c>
      <c r="E810" s="24">
        <f t="shared" si="152"/>
        <v>4.4913272207777482</v>
      </c>
      <c r="F810" s="24"/>
      <c r="G810" s="24">
        <f t="shared" si="157"/>
        <v>4.4913272207777482</v>
      </c>
      <c r="H810" s="2">
        <f t="shared" si="158"/>
        <v>-32.212028542303777</v>
      </c>
      <c r="I810" s="2">
        <f t="shared" si="159"/>
        <v>-34.699286442405707</v>
      </c>
    </row>
    <row r="811" spans="1:9" x14ac:dyDescent="0.25">
      <c r="A811" s="32">
        <v>41256.624081850408</v>
      </c>
      <c r="B811">
        <v>31.65</v>
      </c>
      <c r="C811">
        <v>34.08</v>
      </c>
      <c r="D811">
        <v>21.27</v>
      </c>
      <c r="E811" s="24">
        <f t="shared" si="152"/>
        <v>4.498271665223001</v>
      </c>
      <c r="F811" s="24"/>
      <c r="G811" s="24">
        <f t="shared" si="157"/>
        <v>4.498271665223001</v>
      </c>
      <c r="H811" s="2">
        <f t="shared" si="158"/>
        <v>-32.26299694189602</v>
      </c>
      <c r="I811" s="2">
        <f t="shared" si="159"/>
        <v>-34.740061162079506</v>
      </c>
    </row>
    <row r="812" spans="1:9" x14ac:dyDescent="0.25">
      <c r="A812" s="32">
        <v>41256.631026294854</v>
      </c>
      <c r="B812">
        <v>31.66</v>
      </c>
      <c r="C812">
        <v>34.090000000000003</v>
      </c>
      <c r="D812">
        <v>21.27</v>
      </c>
      <c r="E812" s="24">
        <f t="shared" si="152"/>
        <v>4.5052161096682539</v>
      </c>
      <c r="F812" s="24"/>
      <c r="G812" s="24">
        <f t="shared" si="157"/>
        <v>4.5052161096682539</v>
      </c>
      <c r="H812" s="2">
        <f t="shared" si="158"/>
        <v>-32.273190621814479</v>
      </c>
      <c r="I812" s="2">
        <f t="shared" si="159"/>
        <v>-34.750254841997965</v>
      </c>
    </row>
    <row r="813" spans="1:9" x14ac:dyDescent="0.25">
      <c r="A813" s="32">
        <v>41256.637970739292</v>
      </c>
      <c r="B813">
        <v>31.53</v>
      </c>
      <c r="C813">
        <v>33.909999999999997</v>
      </c>
      <c r="D813">
        <v>21.26</v>
      </c>
      <c r="E813" s="24">
        <f t="shared" si="152"/>
        <v>4.5121605541062308</v>
      </c>
      <c r="F813" s="24"/>
      <c r="G813" s="24">
        <f t="shared" si="157"/>
        <v>4.5121605541062308</v>
      </c>
      <c r="H813" s="2">
        <f t="shared" si="158"/>
        <v>-32.140672782874617</v>
      </c>
      <c r="I813" s="2">
        <f t="shared" si="159"/>
        <v>-34.566768603465846</v>
      </c>
    </row>
    <row r="814" spans="1:9" x14ac:dyDescent="0.25">
      <c r="A814" s="32">
        <v>41256.644915183737</v>
      </c>
      <c r="B814">
        <v>31.57</v>
      </c>
      <c r="C814">
        <v>33.96</v>
      </c>
      <c r="D814">
        <v>21.25</v>
      </c>
      <c r="E814" s="24">
        <f t="shared" ref="E814:E877" si="166">A814-$K$2</f>
        <v>4.5191049985514837</v>
      </c>
      <c r="F814" s="24">
        <f t="shared" ref="F814" si="167">A814</f>
        <v>41256.644915183737</v>
      </c>
      <c r="G814" s="24">
        <f t="shared" si="157"/>
        <v>4.5191049985514837</v>
      </c>
      <c r="H814" s="2">
        <f t="shared" si="158"/>
        <v>-32.181447502548423</v>
      </c>
      <c r="I814" s="2">
        <f t="shared" si="159"/>
        <v>-34.617737003058103</v>
      </c>
    </row>
    <row r="815" spans="1:9" x14ac:dyDescent="0.25">
      <c r="A815" s="32">
        <v>41256.651859628182</v>
      </c>
      <c r="B815">
        <v>31.58</v>
      </c>
      <c r="C815">
        <v>33.96</v>
      </c>
      <c r="D815">
        <v>21.24</v>
      </c>
      <c r="E815" s="24">
        <f t="shared" si="166"/>
        <v>4.5260494429967366</v>
      </c>
      <c r="F815" s="24"/>
      <c r="G815" s="24">
        <f t="shared" si="157"/>
        <v>4.5260494429967366</v>
      </c>
      <c r="H815" s="2">
        <f t="shared" si="158"/>
        <v>-32.191641182466867</v>
      </c>
      <c r="I815" s="2">
        <f t="shared" si="159"/>
        <v>-34.617737003058103</v>
      </c>
    </row>
    <row r="816" spans="1:9" x14ac:dyDescent="0.25">
      <c r="A816" s="32">
        <v>41256.658804072627</v>
      </c>
      <c r="B816">
        <v>31.66</v>
      </c>
      <c r="C816">
        <v>34.04</v>
      </c>
      <c r="D816">
        <v>21.22</v>
      </c>
      <c r="E816" s="24">
        <f t="shared" si="166"/>
        <v>4.5329938874419895</v>
      </c>
      <c r="F816" s="24"/>
      <c r="G816" s="24">
        <f t="shared" si="157"/>
        <v>4.5329938874419895</v>
      </c>
      <c r="H816" s="2">
        <f t="shared" si="158"/>
        <v>-32.273190621814479</v>
      </c>
      <c r="I816" s="2">
        <f t="shared" si="159"/>
        <v>-34.699286442405707</v>
      </c>
    </row>
    <row r="817" spans="1:9" x14ac:dyDescent="0.25">
      <c r="A817" s="32">
        <v>41256.665748517073</v>
      </c>
      <c r="B817">
        <v>31.71</v>
      </c>
      <c r="C817">
        <v>34.08</v>
      </c>
      <c r="D817">
        <v>21.21</v>
      </c>
      <c r="E817" s="24">
        <f t="shared" si="166"/>
        <v>4.5399383318872424</v>
      </c>
      <c r="F817" s="24"/>
      <c r="G817" s="24">
        <f t="shared" si="157"/>
        <v>4.5399383318872424</v>
      </c>
      <c r="H817" s="2">
        <f t="shared" si="158"/>
        <v>-32.324159021406729</v>
      </c>
      <c r="I817" s="2">
        <f t="shared" si="159"/>
        <v>-34.740061162079506</v>
      </c>
    </row>
    <row r="818" spans="1:9" x14ac:dyDescent="0.25">
      <c r="A818" s="32">
        <v>41256.672692961518</v>
      </c>
      <c r="B818">
        <v>31.76</v>
      </c>
      <c r="C818">
        <v>34.15</v>
      </c>
      <c r="D818">
        <v>21.2</v>
      </c>
      <c r="E818" s="24">
        <f t="shared" si="166"/>
        <v>4.5468827763324953</v>
      </c>
      <c r="F818" s="24"/>
      <c r="G818" s="24">
        <f t="shared" si="157"/>
        <v>4.5468827763324953</v>
      </c>
      <c r="H818" s="2">
        <f t="shared" si="158"/>
        <v>-32.375127420998986</v>
      </c>
      <c r="I818" s="2">
        <f t="shared" si="159"/>
        <v>-34.811416921508666</v>
      </c>
    </row>
    <row r="819" spans="1:9" x14ac:dyDescent="0.25">
      <c r="A819" s="32">
        <v>41256.679637405963</v>
      </c>
      <c r="B819">
        <v>31.81</v>
      </c>
      <c r="C819">
        <v>34.200000000000003</v>
      </c>
      <c r="D819">
        <v>21.18</v>
      </c>
      <c r="E819" s="24">
        <f t="shared" si="166"/>
        <v>4.5538272207777482</v>
      </c>
      <c r="F819" s="24"/>
      <c r="G819" s="24">
        <f t="shared" si="157"/>
        <v>4.5538272207777482</v>
      </c>
      <c r="H819" s="2">
        <f t="shared" si="158"/>
        <v>-32.426095820591236</v>
      </c>
      <c r="I819" s="2">
        <f t="shared" si="159"/>
        <v>-34.862385321100923</v>
      </c>
    </row>
    <row r="820" spans="1:9" x14ac:dyDescent="0.25">
      <c r="A820" s="32">
        <v>41256.686581850408</v>
      </c>
      <c r="B820">
        <v>31.88</v>
      </c>
      <c r="C820">
        <v>34.270000000000003</v>
      </c>
      <c r="D820">
        <v>21.17</v>
      </c>
      <c r="E820" s="24">
        <f t="shared" si="166"/>
        <v>4.560771665223001</v>
      </c>
      <c r="F820" s="24">
        <f t="shared" ref="F820" si="168">A820</f>
        <v>41256.686581850408</v>
      </c>
      <c r="G820" s="24">
        <f t="shared" si="157"/>
        <v>4.560771665223001</v>
      </c>
      <c r="H820" s="2">
        <f t="shared" si="158"/>
        <v>-32.497451580020389</v>
      </c>
      <c r="I820" s="2">
        <f t="shared" si="159"/>
        <v>-34.933741080530076</v>
      </c>
    </row>
    <row r="821" spans="1:9" x14ac:dyDescent="0.25">
      <c r="A821" s="32">
        <v>41256.693526294854</v>
      </c>
      <c r="B821">
        <v>31.92</v>
      </c>
      <c r="C821">
        <v>34.32</v>
      </c>
      <c r="D821">
        <v>21.15</v>
      </c>
      <c r="E821" s="24">
        <f t="shared" si="166"/>
        <v>4.5677161096682539</v>
      </c>
      <c r="F821" s="24"/>
      <c r="G821" s="24">
        <f t="shared" si="157"/>
        <v>4.5677161096682539</v>
      </c>
      <c r="H821" s="2">
        <f t="shared" si="158"/>
        <v>-32.538226299694195</v>
      </c>
      <c r="I821" s="2">
        <f t="shared" si="159"/>
        <v>-34.984709480122326</v>
      </c>
    </row>
    <row r="822" spans="1:9" x14ac:dyDescent="0.25">
      <c r="A822" s="32">
        <v>41256.700470739292</v>
      </c>
      <c r="B822">
        <v>31.98</v>
      </c>
      <c r="C822">
        <v>34.380000000000003</v>
      </c>
      <c r="D822">
        <v>21.13</v>
      </c>
      <c r="E822" s="24">
        <f t="shared" si="166"/>
        <v>4.5746605541062308</v>
      </c>
      <c r="F822" s="24"/>
      <c r="G822" s="24">
        <f t="shared" si="157"/>
        <v>4.5746605541062308</v>
      </c>
      <c r="H822" s="2">
        <f t="shared" si="158"/>
        <v>-32.599388379204896</v>
      </c>
      <c r="I822" s="2">
        <f t="shared" si="159"/>
        <v>-35.045871559633028</v>
      </c>
    </row>
    <row r="823" spans="1:9" x14ac:dyDescent="0.25">
      <c r="A823" s="32">
        <v>41256.707415183737</v>
      </c>
      <c r="B823">
        <v>32.049999999999997</v>
      </c>
      <c r="C823">
        <v>34.450000000000003</v>
      </c>
      <c r="D823">
        <v>21.11</v>
      </c>
      <c r="E823" s="24">
        <f t="shared" si="166"/>
        <v>4.5816049985514837</v>
      </c>
      <c r="F823" s="24"/>
      <c r="G823" s="24">
        <f t="shared" si="157"/>
        <v>4.5816049985514837</v>
      </c>
      <c r="H823" s="2">
        <f t="shared" si="158"/>
        <v>-32.670744138634042</v>
      </c>
      <c r="I823" s="2">
        <f t="shared" si="159"/>
        <v>-35.117227319062188</v>
      </c>
    </row>
    <row r="824" spans="1:9" x14ac:dyDescent="0.25">
      <c r="A824" s="32">
        <v>41256.714359628182</v>
      </c>
      <c r="B824">
        <v>32.11</v>
      </c>
      <c r="C824">
        <v>34.5</v>
      </c>
      <c r="D824">
        <v>21.1</v>
      </c>
      <c r="E824" s="24">
        <f t="shared" si="166"/>
        <v>4.5885494429967366</v>
      </c>
      <c r="F824" s="24"/>
      <c r="G824" s="24">
        <f t="shared" si="157"/>
        <v>4.5885494429967366</v>
      </c>
      <c r="H824" s="2">
        <f t="shared" si="158"/>
        <v>-32.731906218144751</v>
      </c>
      <c r="I824" s="2">
        <f t="shared" si="159"/>
        <v>-35.168195718654438</v>
      </c>
    </row>
    <row r="825" spans="1:9" x14ac:dyDescent="0.25">
      <c r="A825" s="32">
        <v>41256.721304072627</v>
      </c>
      <c r="B825">
        <v>32.159999999999997</v>
      </c>
      <c r="C825">
        <v>34.549999999999997</v>
      </c>
      <c r="D825">
        <v>21.08</v>
      </c>
      <c r="E825" s="24">
        <f t="shared" si="166"/>
        <v>4.5954938874419895</v>
      </c>
      <c r="F825" s="24"/>
      <c r="G825" s="24">
        <f t="shared" si="157"/>
        <v>4.5954938874419895</v>
      </c>
      <c r="H825" s="2">
        <f t="shared" si="158"/>
        <v>-32.782874617737001</v>
      </c>
      <c r="I825" s="2">
        <f t="shared" si="159"/>
        <v>-35.219164118246688</v>
      </c>
    </row>
    <row r="826" spans="1:9" x14ac:dyDescent="0.25">
      <c r="A826" s="32">
        <v>41256.728248517073</v>
      </c>
      <c r="B826">
        <v>32.229999999999997</v>
      </c>
      <c r="C826">
        <v>34.630000000000003</v>
      </c>
      <c r="D826">
        <v>21.06</v>
      </c>
      <c r="E826" s="24">
        <f t="shared" si="166"/>
        <v>4.6024383318872424</v>
      </c>
      <c r="F826" s="24">
        <f t="shared" ref="F826" si="169">A826</f>
        <v>41256.728248517073</v>
      </c>
      <c r="G826" s="24">
        <f t="shared" si="157"/>
        <v>4.6024383318872424</v>
      </c>
      <c r="H826" s="2">
        <f t="shared" si="158"/>
        <v>-32.854230377166154</v>
      </c>
      <c r="I826" s="2">
        <f t="shared" si="159"/>
        <v>-35.300713557594293</v>
      </c>
    </row>
    <row r="827" spans="1:9" x14ac:dyDescent="0.25">
      <c r="A827" s="32">
        <v>41256.735192961518</v>
      </c>
      <c r="B827">
        <v>32.270000000000003</v>
      </c>
      <c r="C827">
        <v>34.68</v>
      </c>
      <c r="D827">
        <v>21.04</v>
      </c>
      <c r="E827" s="24">
        <f t="shared" si="166"/>
        <v>4.6093827763324953</v>
      </c>
      <c r="F827" s="24"/>
      <c r="G827" s="24">
        <f t="shared" si="157"/>
        <v>4.6093827763324953</v>
      </c>
      <c r="H827" s="2">
        <f t="shared" si="158"/>
        <v>-32.895005096839959</v>
      </c>
      <c r="I827" s="2">
        <f t="shared" si="159"/>
        <v>-35.351681957186543</v>
      </c>
    </row>
    <row r="828" spans="1:9" x14ac:dyDescent="0.25">
      <c r="A828" s="32">
        <v>41256.742137405963</v>
      </c>
      <c r="B828">
        <v>32.340000000000003</v>
      </c>
      <c r="C828">
        <v>34.75</v>
      </c>
      <c r="D828">
        <v>21.02</v>
      </c>
      <c r="E828" s="24">
        <f t="shared" si="166"/>
        <v>4.6163272207777482</v>
      </c>
      <c r="F828" s="24"/>
      <c r="G828" s="24">
        <f t="shared" si="157"/>
        <v>4.6163272207777482</v>
      </c>
      <c r="H828" s="2">
        <f t="shared" si="158"/>
        <v>-32.966360856269119</v>
      </c>
      <c r="I828" s="2">
        <f t="shared" si="159"/>
        <v>-35.423037716615696</v>
      </c>
    </row>
    <row r="829" spans="1:9" x14ac:dyDescent="0.25">
      <c r="A829" s="32">
        <v>41256.749081850408</v>
      </c>
      <c r="B829">
        <v>32.4</v>
      </c>
      <c r="C829">
        <v>34.799999999999997</v>
      </c>
      <c r="D829">
        <v>21</v>
      </c>
      <c r="E829" s="24">
        <f t="shared" si="166"/>
        <v>4.623271665223001</v>
      </c>
      <c r="F829" s="24"/>
      <c r="G829" s="24">
        <f t="shared" si="157"/>
        <v>4.623271665223001</v>
      </c>
      <c r="H829" s="2">
        <f t="shared" si="158"/>
        <v>-33.027522935779814</v>
      </c>
      <c r="I829" s="2">
        <f t="shared" si="159"/>
        <v>-35.474006116207946</v>
      </c>
    </row>
    <row r="830" spans="1:9" x14ac:dyDescent="0.25">
      <c r="A830" s="32">
        <v>41256.756026294854</v>
      </c>
      <c r="B830">
        <v>32.450000000000003</v>
      </c>
      <c r="C830">
        <v>34.869999999999997</v>
      </c>
      <c r="D830">
        <v>20.98</v>
      </c>
      <c r="E830" s="24">
        <f t="shared" si="166"/>
        <v>4.6302161096682539</v>
      </c>
      <c r="F830" s="24"/>
      <c r="G830" s="24">
        <f t="shared" si="157"/>
        <v>4.6302161096682539</v>
      </c>
      <c r="H830" s="2">
        <f t="shared" si="158"/>
        <v>-33.078491335372071</v>
      </c>
      <c r="I830" s="2">
        <f t="shared" si="159"/>
        <v>-35.545361875637106</v>
      </c>
    </row>
    <row r="831" spans="1:9" x14ac:dyDescent="0.25">
      <c r="A831" s="32">
        <v>41256.762970739292</v>
      </c>
      <c r="B831">
        <v>32.53</v>
      </c>
      <c r="C831">
        <v>34.94</v>
      </c>
      <c r="D831">
        <v>20.96</v>
      </c>
      <c r="E831" s="24">
        <f t="shared" si="166"/>
        <v>4.6371605541062308</v>
      </c>
      <c r="F831" s="24"/>
      <c r="G831" s="24">
        <f t="shared" si="157"/>
        <v>4.6371605541062308</v>
      </c>
      <c r="H831" s="2">
        <f t="shared" si="158"/>
        <v>-33.160040774719675</v>
      </c>
      <c r="I831" s="2">
        <f t="shared" si="159"/>
        <v>-35.616717635066259</v>
      </c>
    </row>
    <row r="832" spans="1:9" x14ac:dyDescent="0.25">
      <c r="A832" s="32">
        <v>41256.769915183737</v>
      </c>
      <c r="B832">
        <v>32.58</v>
      </c>
      <c r="C832">
        <v>35.01</v>
      </c>
      <c r="D832">
        <v>20.95</v>
      </c>
      <c r="E832" s="24">
        <f t="shared" si="166"/>
        <v>4.6441049985514837</v>
      </c>
      <c r="F832" s="24">
        <f t="shared" ref="F832" si="170">A832</f>
        <v>41256.769915183737</v>
      </c>
      <c r="G832" s="24">
        <f t="shared" si="157"/>
        <v>4.6441049985514837</v>
      </c>
      <c r="H832" s="2">
        <f t="shared" si="158"/>
        <v>-33.211009174311926</v>
      </c>
      <c r="I832" s="2">
        <f t="shared" si="159"/>
        <v>-35.688073394495412</v>
      </c>
    </row>
    <row r="833" spans="1:9" x14ac:dyDescent="0.25">
      <c r="A833" s="32">
        <v>41256.776859628182</v>
      </c>
      <c r="B833">
        <v>32.64</v>
      </c>
      <c r="C833">
        <v>35.06</v>
      </c>
      <c r="D833">
        <v>20.93</v>
      </c>
      <c r="E833" s="24">
        <f t="shared" si="166"/>
        <v>4.6510494429967366</v>
      </c>
      <c r="F833" s="24"/>
      <c r="G833" s="24">
        <f t="shared" si="157"/>
        <v>4.6510494429967366</v>
      </c>
      <c r="H833" s="2">
        <f t="shared" si="158"/>
        <v>-33.272171253822634</v>
      </c>
      <c r="I833" s="2">
        <f t="shared" si="159"/>
        <v>-35.739041794087669</v>
      </c>
    </row>
    <row r="834" spans="1:9" x14ac:dyDescent="0.25">
      <c r="A834" s="32">
        <v>41256.783804072627</v>
      </c>
      <c r="B834">
        <v>32.69</v>
      </c>
      <c r="C834">
        <v>35.11</v>
      </c>
      <c r="D834">
        <v>20.91</v>
      </c>
      <c r="E834" s="24">
        <f t="shared" si="166"/>
        <v>4.6579938874419895</v>
      </c>
      <c r="F834" s="24"/>
      <c r="G834" s="24">
        <f t="shared" si="157"/>
        <v>4.6579938874419895</v>
      </c>
      <c r="H834" s="2">
        <f t="shared" si="158"/>
        <v>-33.323139653414884</v>
      </c>
      <c r="I834" s="2">
        <f t="shared" si="159"/>
        <v>-35.790010193679919</v>
      </c>
    </row>
    <row r="835" spans="1:9" x14ac:dyDescent="0.25">
      <c r="A835" s="32">
        <v>41256.790748517073</v>
      </c>
      <c r="B835">
        <v>32.74</v>
      </c>
      <c r="C835">
        <v>35.159999999999997</v>
      </c>
      <c r="D835">
        <v>20.89</v>
      </c>
      <c r="E835" s="24">
        <f t="shared" si="166"/>
        <v>4.6649383318872424</v>
      </c>
      <c r="F835" s="24"/>
      <c r="G835" s="24">
        <f t="shared" si="157"/>
        <v>4.6649383318872424</v>
      </c>
      <c r="H835" s="2">
        <f t="shared" si="158"/>
        <v>-33.374108053007141</v>
      </c>
      <c r="I835" s="2">
        <f t="shared" si="159"/>
        <v>-35.840978593272169</v>
      </c>
    </row>
    <row r="836" spans="1:9" x14ac:dyDescent="0.25">
      <c r="A836" s="32">
        <v>41256.797692961518</v>
      </c>
      <c r="B836">
        <v>32.78</v>
      </c>
      <c r="C836">
        <v>35.21</v>
      </c>
      <c r="D836">
        <v>20.87</v>
      </c>
      <c r="E836" s="24">
        <f t="shared" si="166"/>
        <v>4.6718827763324953</v>
      </c>
      <c r="F836" s="24"/>
      <c r="G836" s="24">
        <f t="shared" ref="G836:G899" si="171">E836</f>
        <v>4.6718827763324953</v>
      </c>
      <c r="H836" s="2">
        <f t="shared" ref="H836:H899" si="172">-B836/0.981</f>
        <v>-33.41488277268094</v>
      </c>
      <c r="I836" s="2">
        <f t="shared" ref="I836:I899" si="173">-C836/0.981</f>
        <v>-35.891946992864426</v>
      </c>
    </row>
    <row r="837" spans="1:9" x14ac:dyDescent="0.25">
      <c r="A837" s="32">
        <v>41256.804637405963</v>
      </c>
      <c r="B837">
        <v>32.840000000000003</v>
      </c>
      <c r="C837">
        <v>35.31</v>
      </c>
      <c r="D837">
        <v>20.85</v>
      </c>
      <c r="E837" s="24">
        <f t="shared" si="166"/>
        <v>4.6788272207777482</v>
      </c>
      <c r="F837" s="24"/>
      <c r="G837" s="24">
        <f t="shared" si="171"/>
        <v>4.6788272207777482</v>
      </c>
      <c r="H837" s="2">
        <f t="shared" si="172"/>
        <v>-33.476044852191649</v>
      </c>
      <c r="I837" s="2">
        <f t="shared" si="173"/>
        <v>-35.993883792048933</v>
      </c>
    </row>
    <row r="838" spans="1:9" x14ac:dyDescent="0.25">
      <c r="A838" s="32">
        <v>41256.811581850408</v>
      </c>
      <c r="B838">
        <v>32.909999999999997</v>
      </c>
      <c r="C838">
        <v>35.32</v>
      </c>
      <c r="D838">
        <v>20.83</v>
      </c>
      <c r="E838" s="24">
        <f t="shared" si="166"/>
        <v>4.685771665223001</v>
      </c>
      <c r="F838" s="24">
        <f t="shared" ref="F838" si="174">A838</f>
        <v>41256.811581850408</v>
      </c>
      <c r="G838" s="24">
        <f t="shared" si="171"/>
        <v>4.685771665223001</v>
      </c>
      <c r="H838" s="2">
        <f t="shared" si="172"/>
        <v>-33.547400611620795</v>
      </c>
      <c r="I838" s="2">
        <f t="shared" si="173"/>
        <v>-36.004077471967378</v>
      </c>
    </row>
    <row r="839" spans="1:9" x14ac:dyDescent="0.25">
      <c r="A839" s="32">
        <v>41256.818526294854</v>
      </c>
      <c r="B839">
        <v>32.96</v>
      </c>
      <c r="C839">
        <v>35.39</v>
      </c>
      <c r="D839">
        <v>20.81</v>
      </c>
      <c r="E839" s="24">
        <f t="shared" si="166"/>
        <v>4.6927161096682539</v>
      </c>
      <c r="F839" s="24"/>
      <c r="G839" s="24">
        <f t="shared" si="171"/>
        <v>4.6927161096682539</v>
      </c>
      <c r="H839" s="2">
        <f t="shared" si="172"/>
        <v>-33.598369011213052</v>
      </c>
      <c r="I839" s="2">
        <f t="shared" si="173"/>
        <v>-36.075433231396538</v>
      </c>
    </row>
    <row r="840" spans="1:9" x14ac:dyDescent="0.25">
      <c r="A840" s="32">
        <v>41256.825470739292</v>
      </c>
      <c r="B840">
        <v>33.020000000000003</v>
      </c>
      <c r="C840">
        <v>35.46</v>
      </c>
      <c r="D840">
        <v>20.79</v>
      </c>
      <c r="E840" s="24">
        <f t="shared" si="166"/>
        <v>4.6996605541062308</v>
      </c>
      <c r="F840" s="24"/>
      <c r="G840" s="24">
        <f t="shared" si="171"/>
        <v>4.6996605541062308</v>
      </c>
      <c r="H840" s="2">
        <f t="shared" si="172"/>
        <v>-33.659531090723753</v>
      </c>
      <c r="I840" s="2">
        <f t="shared" si="173"/>
        <v>-36.146788990825691</v>
      </c>
    </row>
    <row r="841" spans="1:9" x14ac:dyDescent="0.25">
      <c r="A841" s="32">
        <v>41256.832415183737</v>
      </c>
      <c r="B841">
        <v>33.090000000000003</v>
      </c>
      <c r="C841">
        <v>35.51</v>
      </c>
      <c r="D841">
        <v>20.77</v>
      </c>
      <c r="E841" s="24">
        <f t="shared" si="166"/>
        <v>4.7066049985514837</v>
      </c>
      <c r="F841" s="24"/>
      <c r="G841" s="24">
        <f t="shared" si="171"/>
        <v>4.7066049985514837</v>
      </c>
      <c r="H841" s="2">
        <f t="shared" si="172"/>
        <v>-33.730886850152906</v>
      </c>
      <c r="I841" s="2">
        <f t="shared" si="173"/>
        <v>-36.197757390417941</v>
      </c>
    </row>
    <row r="842" spans="1:9" x14ac:dyDescent="0.25">
      <c r="A842" s="32">
        <v>41256.839359628182</v>
      </c>
      <c r="B842">
        <v>33.14</v>
      </c>
      <c r="C842">
        <v>35.56</v>
      </c>
      <c r="D842">
        <v>20.75</v>
      </c>
      <c r="E842" s="24">
        <f t="shared" si="166"/>
        <v>4.7135494429967366</v>
      </c>
      <c r="F842" s="24"/>
      <c r="G842" s="24">
        <f t="shared" si="171"/>
        <v>4.7135494429967366</v>
      </c>
      <c r="H842" s="2">
        <f t="shared" si="172"/>
        <v>-33.781855249745156</v>
      </c>
      <c r="I842" s="2">
        <f t="shared" si="173"/>
        <v>-36.248725790010198</v>
      </c>
    </row>
    <row r="843" spans="1:9" x14ac:dyDescent="0.25">
      <c r="A843" s="32">
        <v>41256.846304072627</v>
      </c>
      <c r="B843">
        <v>33.18</v>
      </c>
      <c r="C843">
        <v>35.619999999999997</v>
      </c>
      <c r="D843">
        <v>20.74</v>
      </c>
      <c r="E843" s="24">
        <f t="shared" si="166"/>
        <v>4.7204938874419895</v>
      </c>
      <c r="F843" s="24"/>
      <c r="G843" s="24">
        <f t="shared" si="171"/>
        <v>4.7204938874419895</v>
      </c>
      <c r="H843" s="2">
        <f t="shared" si="172"/>
        <v>-33.822629969418962</v>
      </c>
      <c r="I843" s="2">
        <f t="shared" si="173"/>
        <v>-36.309887869520892</v>
      </c>
    </row>
    <row r="844" spans="1:9" x14ac:dyDescent="0.25">
      <c r="A844" s="32">
        <v>41256.853248517073</v>
      </c>
      <c r="B844">
        <v>33.26</v>
      </c>
      <c r="C844">
        <v>35.700000000000003</v>
      </c>
      <c r="D844">
        <v>20.72</v>
      </c>
      <c r="E844" s="24">
        <f t="shared" si="166"/>
        <v>4.7274383318872424</v>
      </c>
      <c r="F844" s="24">
        <f t="shared" ref="F844" si="175">A844</f>
        <v>41256.853248517073</v>
      </c>
      <c r="G844" s="24">
        <f t="shared" si="171"/>
        <v>4.7274383318872424</v>
      </c>
      <c r="H844" s="2">
        <f t="shared" si="172"/>
        <v>-33.904179408766566</v>
      </c>
      <c r="I844" s="2">
        <f t="shared" si="173"/>
        <v>-36.391437308868504</v>
      </c>
    </row>
    <row r="845" spans="1:9" x14ac:dyDescent="0.25">
      <c r="A845" s="32">
        <v>41256.860192961518</v>
      </c>
      <c r="B845">
        <v>33.32</v>
      </c>
      <c r="C845">
        <v>35.75</v>
      </c>
      <c r="D845">
        <v>20.7</v>
      </c>
      <c r="E845" s="24">
        <f t="shared" si="166"/>
        <v>4.7343827763324953</v>
      </c>
      <c r="F845" s="24"/>
      <c r="G845" s="24">
        <f t="shared" si="171"/>
        <v>4.7343827763324953</v>
      </c>
      <c r="H845" s="2">
        <f t="shared" si="172"/>
        <v>-33.965341488277268</v>
      </c>
      <c r="I845" s="2">
        <f t="shared" si="173"/>
        <v>-36.442405708460754</v>
      </c>
    </row>
    <row r="846" spans="1:9" x14ac:dyDescent="0.25">
      <c r="A846" s="32">
        <v>41256.867137405963</v>
      </c>
      <c r="B846">
        <v>33.369999999999997</v>
      </c>
      <c r="C846">
        <v>35.82</v>
      </c>
      <c r="D846">
        <v>20.69</v>
      </c>
      <c r="E846" s="24">
        <f t="shared" si="166"/>
        <v>4.7413272207777482</v>
      </c>
      <c r="F846" s="24"/>
      <c r="G846" s="24">
        <f t="shared" si="171"/>
        <v>4.7413272207777482</v>
      </c>
      <c r="H846" s="2">
        <f t="shared" si="172"/>
        <v>-34.016309887869518</v>
      </c>
      <c r="I846" s="2">
        <f t="shared" si="173"/>
        <v>-36.513761467889907</v>
      </c>
    </row>
    <row r="847" spans="1:9" x14ac:dyDescent="0.25">
      <c r="A847" s="32">
        <v>41256.874081850408</v>
      </c>
      <c r="B847">
        <v>33.43</v>
      </c>
      <c r="C847">
        <v>35.869999999999997</v>
      </c>
      <c r="D847">
        <v>20.68</v>
      </c>
      <c r="E847" s="24">
        <f t="shared" si="166"/>
        <v>4.748271665223001</v>
      </c>
      <c r="F847" s="24"/>
      <c r="G847" s="24">
        <f t="shared" si="171"/>
        <v>4.748271665223001</v>
      </c>
      <c r="H847" s="2">
        <f t="shared" si="172"/>
        <v>-34.077471967380227</v>
      </c>
      <c r="I847" s="2">
        <f t="shared" si="173"/>
        <v>-36.564729867482157</v>
      </c>
    </row>
    <row r="848" spans="1:9" x14ac:dyDescent="0.25">
      <c r="A848" s="32">
        <v>41256.881026294854</v>
      </c>
      <c r="B848">
        <v>33.49</v>
      </c>
      <c r="C848">
        <v>35.92</v>
      </c>
      <c r="D848">
        <v>20.66</v>
      </c>
      <c r="E848" s="24">
        <f t="shared" si="166"/>
        <v>4.7552161096682539</v>
      </c>
      <c r="F848" s="24"/>
      <c r="G848" s="24">
        <f t="shared" si="171"/>
        <v>4.7552161096682539</v>
      </c>
      <c r="H848" s="2">
        <f t="shared" si="172"/>
        <v>-34.138634046890928</v>
      </c>
      <c r="I848" s="2">
        <f t="shared" si="173"/>
        <v>-36.615698267074414</v>
      </c>
    </row>
    <row r="849" spans="1:9" x14ac:dyDescent="0.25">
      <c r="A849" s="32">
        <v>41256.887970739292</v>
      </c>
      <c r="B849">
        <v>33.53</v>
      </c>
      <c r="C849">
        <v>35.979999999999997</v>
      </c>
      <c r="D849">
        <v>20.65</v>
      </c>
      <c r="E849" s="24">
        <f t="shared" si="166"/>
        <v>4.7621605541062308</v>
      </c>
      <c r="F849" s="24"/>
      <c r="G849" s="24">
        <f t="shared" si="171"/>
        <v>4.7621605541062308</v>
      </c>
      <c r="H849" s="2">
        <f t="shared" si="172"/>
        <v>-34.179408766564734</v>
      </c>
      <c r="I849" s="2">
        <f t="shared" si="173"/>
        <v>-36.676860346585116</v>
      </c>
    </row>
    <row r="850" spans="1:9" x14ac:dyDescent="0.25">
      <c r="A850" s="32">
        <v>41256.894915183737</v>
      </c>
      <c r="B850">
        <v>33.590000000000003</v>
      </c>
      <c r="C850">
        <v>36.04</v>
      </c>
      <c r="D850">
        <v>20.64</v>
      </c>
      <c r="E850" s="24">
        <f t="shared" si="166"/>
        <v>4.7691049985514837</v>
      </c>
      <c r="F850" s="24">
        <f t="shared" ref="F850" si="176">A850</f>
        <v>41256.894915183737</v>
      </c>
      <c r="G850" s="24">
        <f t="shared" si="171"/>
        <v>4.7691049985514837</v>
      </c>
      <c r="H850" s="2">
        <f t="shared" si="172"/>
        <v>-34.240570846075435</v>
      </c>
      <c r="I850" s="2">
        <f t="shared" si="173"/>
        <v>-36.738022426095817</v>
      </c>
    </row>
    <row r="851" spans="1:9" x14ac:dyDescent="0.25">
      <c r="A851" s="32">
        <v>41256.901859628182</v>
      </c>
      <c r="B851">
        <v>33.65</v>
      </c>
      <c r="C851">
        <v>36.1</v>
      </c>
      <c r="D851">
        <v>20.62</v>
      </c>
      <c r="E851" s="24">
        <f t="shared" si="166"/>
        <v>4.7760494429967366</v>
      </c>
      <c r="F851" s="24"/>
      <c r="G851" s="24">
        <f t="shared" si="171"/>
        <v>4.7760494429967366</v>
      </c>
      <c r="H851" s="2">
        <f t="shared" si="172"/>
        <v>-34.301732925586137</v>
      </c>
      <c r="I851" s="2">
        <f t="shared" si="173"/>
        <v>-36.799184505606526</v>
      </c>
    </row>
    <row r="852" spans="1:9" x14ac:dyDescent="0.25">
      <c r="A852" s="32">
        <v>41256.908804072627</v>
      </c>
      <c r="B852">
        <v>33.71</v>
      </c>
      <c r="C852">
        <v>36.159999999999997</v>
      </c>
      <c r="D852">
        <v>20.61</v>
      </c>
      <c r="E852" s="24">
        <f t="shared" si="166"/>
        <v>4.7829938874419895</v>
      </c>
      <c r="F852" s="24"/>
      <c r="G852" s="24">
        <f t="shared" si="171"/>
        <v>4.7829938874419895</v>
      </c>
      <c r="H852" s="2">
        <f t="shared" si="172"/>
        <v>-34.362895005096838</v>
      </c>
      <c r="I852" s="2">
        <f t="shared" si="173"/>
        <v>-36.860346585117227</v>
      </c>
    </row>
    <row r="853" spans="1:9" x14ac:dyDescent="0.25">
      <c r="A853" s="32">
        <v>41256.915748517073</v>
      </c>
      <c r="B853">
        <v>33.770000000000003</v>
      </c>
      <c r="C853">
        <v>36.200000000000003</v>
      </c>
      <c r="D853">
        <v>20.6</v>
      </c>
      <c r="E853" s="24">
        <f t="shared" si="166"/>
        <v>4.7899383318872424</v>
      </c>
      <c r="F853" s="24"/>
      <c r="G853" s="24">
        <f t="shared" si="171"/>
        <v>4.7899383318872424</v>
      </c>
      <c r="H853" s="2">
        <f t="shared" si="172"/>
        <v>-34.424057084607547</v>
      </c>
      <c r="I853" s="2">
        <f t="shared" si="173"/>
        <v>-36.901121304791033</v>
      </c>
    </row>
    <row r="854" spans="1:9" x14ac:dyDescent="0.25">
      <c r="A854" s="32">
        <v>41256.922692961518</v>
      </c>
      <c r="B854">
        <v>33.24</v>
      </c>
      <c r="C854">
        <v>35.76</v>
      </c>
      <c r="D854">
        <v>20.59</v>
      </c>
      <c r="E854" s="24">
        <f t="shared" si="166"/>
        <v>4.7968827763324953</v>
      </c>
      <c r="F854" s="24"/>
      <c r="G854" s="24">
        <f t="shared" si="171"/>
        <v>4.7968827763324953</v>
      </c>
      <c r="H854" s="2">
        <f t="shared" si="172"/>
        <v>-33.883792048929664</v>
      </c>
      <c r="I854" s="2">
        <f t="shared" si="173"/>
        <v>-36.452599388379205</v>
      </c>
    </row>
    <row r="855" spans="1:9" x14ac:dyDescent="0.25">
      <c r="A855" s="32">
        <v>41256.929637405963</v>
      </c>
      <c r="B855">
        <v>33.57</v>
      </c>
      <c r="C855">
        <v>36.090000000000003</v>
      </c>
      <c r="D855">
        <v>20.61</v>
      </c>
      <c r="E855" s="24">
        <f t="shared" si="166"/>
        <v>4.8038272207777482</v>
      </c>
      <c r="F855" s="24"/>
      <c r="G855" s="24">
        <f t="shared" si="171"/>
        <v>4.8038272207777482</v>
      </c>
      <c r="H855" s="2">
        <f t="shared" si="172"/>
        <v>-34.220183486238533</v>
      </c>
      <c r="I855" s="2">
        <f t="shared" si="173"/>
        <v>-36.788990825688074</v>
      </c>
    </row>
    <row r="856" spans="1:9" x14ac:dyDescent="0.25">
      <c r="A856" s="32">
        <v>41256.936581850408</v>
      </c>
      <c r="B856">
        <v>33.799999999999997</v>
      </c>
      <c r="C856">
        <v>36.32</v>
      </c>
      <c r="D856">
        <v>20.62</v>
      </c>
      <c r="E856" s="24">
        <f t="shared" si="166"/>
        <v>4.810771665223001</v>
      </c>
      <c r="F856" s="24">
        <f t="shared" ref="F856" si="177">A856</f>
        <v>41256.936581850408</v>
      </c>
      <c r="G856" s="24">
        <f t="shared" si="171"/>
        <v>4.810771665223001</v>
      </c>
      <c r="H856" s="2">
        <f t="shared" si="172"/>
        <v>-34.454638124362894</v>
      </c>
      <c r="I856" s="2">
        <f t="shared" si="173"/>
        <v>-37.023445463812436</v>
      </c>
    </row>
    <row r="857" spans="1:9" x14ac:dyDescent="0.25">
      <c r="A857" s="32">
        <v>41256.943526294854</v>
      </c>
      <c r="B857">
        <v>33.93</v>
      </c>
      <c r="C857">
        <v>36.450000000000003</v>
      </c>
      <c r="D857">
        <v>20.62</v>
      </c>
      <c r="E857" s="24">
        <f t="shared" si="166"/>
        <v>4.8177161096682539</v>
      </c>
      <c r="F857" s="24"/>
      <c r="G857" s="24">
        <f t="shared" si="171"/>
        <v>4.8177161096682539</v>
      </c>
      <c r="H857" s="2">
        <f t="shared" si="172"/>
        <v>-34.587155963302756</v>
      </c>
      <c r="I857" s="2">
        <f t="shared" si="173"/>
        <v>-37.155963302752298</v>
      </c>
    </row>
    <row r="858" spans="1:9" x14ac:dyDescent="0.25">
      <c r="A858" s="32">
        <v>41256.950470739292</v>
      </c>
      <c r="B858">
        <v>34</v>
      </c>
      <c r="C858">
        <v>36.5</v>
      </c>
      <c r="D858">
        <v>20.62</v>
      </c>
      <c r="E858" s="24">
        <f t="shared" si="166"/>
        <v>4.8246605541062308</v>
      </c>
      <c r="F858" s="24"/>
      <c r="G858" s="24">
        <f t="shared" si="171"/>
        <v>4.8246605541062308</v>
      </c>
      <c r="H858" s="2">
        <f t="shared" si="172"/>
        <v>-34.658511722731909</v>
      </c>
      <c r="I858" s="2">
        <f t="shared" si="173"/>
        <v>-37.206931702344548</v>
      </c>
    </row>
    <row r="859" spans="1:9" x14ac:dyDescent="0.25">
      <c r="A859" s="32">
        <v>41256.957415183737</v>
      </c>
      <c r="B859">
        <v>34.1</v>
      </c>
      <c r="C859">
        <v>36.619999999999997</v>
      </c>
      <c r="D859">
        <v>20.61</v>
      </c>
      <c r="E859" s="24">
        <f t="shared" si="166"/>
        <v>4.8316049985514837</v>
      </c>
      <c r="F859" s="24"/>
      <c r="G859" s="24">
        <f t="shared" si="171"/>
        <v>4.8316049985514837</v>
      </c>
      <c r="H859" s="2">
        <f t="shared" si="172"/>
        <v>-34.760448521916416</v>
      </c>
      <c r="I859" s="2">
        <f t="shared" si="173"/>
        <v>-37.329255861365951</v>
      </c>
    </row>
    <row r="860" spans="1:9" x14ac:dyDescent="0.25">
      <c r="A860" s="32">
        <v>41256.964359628182</v>
      </c>
      <c r="B860">
        <v>34.17</v>
      </c>
      <c r="C860">
        <v>36.68</v>
      </c>
      <c r="D860">
        <v>20.61</v>
      </c>
      <c r="E860" s="24">
        <f t="shared" si="166"/>
        <v>4.8385494429967366</v>
      </c>
      <c r="F860" s="24"/>
      <c r="G860" s="24">
        <f t="shared" si="171"/>
        <v>4.8385494429967366</v>
      </c>
      <c r="H860" s="2">
        <f t="shared" si="172"/>
        <v>-34.831804281345569</v>
      </c>
      <c r="I860" s="2">
        <f t="shared" si="173"/>
        <v>-37.390417940876659</v>
      </c>
    </row>
    <row r="861" spans="1:9" x14ac:dyDescent="0.25">
      <c r="A861" s="32">
        <v>41256.971304072627</v>
      </c>
      <c r="B861">
        <v>34.22</v>
      </c>
      <c r="C861">
        <v>36.75</v>
      </c>
      <c r="D861">
        <v>20.61</v>
      </c>
      <c r="E861" s="24">
        <f t="shared" si="166"/>
        <v>4.8454938874419895</v>
      </c>
      <c r="F861" s="24"/>
      <c r="G861" s="24">
        <f t="shared" si="171"/>
        <v>4.8454938874419895</v>
      </c>
      <c r="H861" s="2">
        <f t="shared" si="172"/>
        <v>-34.882772680937819</v>
      </c>
      <c r="I861" s="2">
        <f t="shared" si="173"/>
        <v>-37.461773700305812</v>
      </c>
    </row>
    <row r="862" spans="1:9" x14ac:dyDescent="0.25">
      <c r="A862" s="32">
        <v>41256.978248517073</v>
      </c>
      <c r="B862">
        <v>34.270000000000003</v>
      </c>
      <c r="C862">
        <v>36.799999999999997</v>
      </c>
      <c r="D862">
        <v>20.6</v>
      </c>
      <c r="E862" s="24">
        <f t="shared" si="166"/>
        <v>4.8524383318872424</v>
      </c>
      <c r="F862" s="24">
        <f t="shared" ref="F862" si="178">A862</f>
        <v>41256.978248517073</v>
      </c>
      <c r="G862" s="24">
        <f t="shared" si="171"/>
        <v>4.8524383318872424</v>
      </c>
      <c r="H862" s="2">
        <f t="shared" si="172"/>
        <v>-34.933741080530076</v>
      </c>
      <c r="I862" s="2">
        <f t="shared" si="173"/>
        <v>-37.512742099898063</v>
      </c>
    </row>
    <row r="863" spans="1:9" x14ac:dyDescent="0.25">
      <c r="A863" s="32">
        <v>41256.985192961518</v>
      </c>
      <c r="B863">
        <v>34.35</v>
      </c>
      <c r="C863">
        <v>36.869999999999997</v>
      </c>
      <c r="D863">
        <v>20.6</v>
      </c>
      <c r="E863" s="24">
        <f t="shared" si="166"/>
        <v>4.8593827763324953</v>
      </c>
      <c r="F863" s="24"/>
      <c r="G863" s="24">
        <f t="shared" si="171"/>
        <v>4.8593827763324953</v>
      </c>
      <c r="H863" s="2">
        <f t="shared" si="172"/>
        <v>-35.015290519877681</v>
      </c>
      <c r="I863" s="2">
        <f t="shared" si="173"/>
        <v>-37.584097859327215</v>
      </c>
    </row>
    <row r="864" spans="1:9" x14ac:dyDescent="0.25">
      <c r="A864" s="32">
        <v>41256.992137405963</v>
      </c>
      <c r="B864">
        <v>34.4</v>
      </c>
      <c r="C864">
        <v>36.92</v>
      </c>
      <c r="D864">
        <v>20.6</v>
      </c>
      <c r="E864" s="24">
        <f t="shared" si="166"/>
        <v>4.8663272207777482</v>
      </c>
      <c r="F864" s="24"/>
      <c r="G864" s="24">
        <f t="shared" si="171"/>
        <v>4.8663272207777482</v>
      </c>
      <c r="H864" s="2">
        <f t="shared" si="172"/>
        <v>-35.066258919469931</v>
      </c>
      <c r="I864" s="2">
        <f t="shared" si="173"/>
        <v>-37.635066258919473</v>
      </c>
    </row>
    <row r="865" spans="1:9" x14ac:dyDescent="0.25">
      <c r="A865" s="32">
        <v>41256.999081850408</v>
      </c>
      <c r="B865">
        <v>34.46</v>
      </c>
      <c r="C865">
        <v>36.979999999999997</v>
      </c>
      <c r="D865">
        <v>20.6</v>
      </c>
      <c r="E865" s="24">
        <f t="shared" si="166"/>
        <v>4.873271665223001</v>
      </c>
      <c r="F865" s="24"/>
      <c r="G865" s="24">
        <f t="shared" si="171"/>
        <v>4.873271665223001</v>
      </c>
      <c r="H865" s="2">
        <f t="shared" si="172"/>
        <v>-35.127420998980632</v>
      </c>
      <c r="I865" s="2">
        <f t="shared" si="173"/>
        <v>-37.696228338430174</v>
      </c>
    </row>
    <row r="866" spans="1:9" x14ac:dyDescent="0.25">
      <c r="A866" s="32">
        <v>41257.006026294854</v>
      </c>
      <c r="B866">
        <v>34.51</v>
      </c>
      <c r="C866">
        <v>37.03</v>
      </c>
      <c r="D866">
        <v>20.59</v>
      </c>
      <c r="E866" s="24">
        <f t="shared" si="166"/>
        <v>4.8802161096682539</v>
      </c>
      <c r="F866" s="24"/>
      <c r="G866" s="24">
        <f t="shared" si="171"/>
        <v>4.8802161096682539</v>
      </c>
      <c r="H866" s="2">
        <f t="shared" si="172"/>
        <v>-35.178389398572882</v>
      </c>
      <c r="I866" s="2">
        <f t="shared" si="173"/>
        <v>-37.747196738022431</v>
      </c>
    </row>
    <row r="867" spans="1:9" x14ac:dyDescent="0.25">
      <c r="A867" s="32">
        <v>41257.012970739292</v>
      </c>
      <c r="B867">
        <v>34.53</v>
      </c>
      <c r="C867">
        <v>37.090000000000003</v>
      </c>
      <c r="D867">
        <v>20.59</v>
      </c>
      <c r="E867" s="24">
        <f t="shared" si="166"/>
        <v>4.8871605541062308</v>
      </c>
      <c r="F867" s="24"/>
      <c r="G867" s="24">
        <f t="shared" si="171"/>
        <v>4.8871605541062308</v>
      </c>
      <c r="H867" s="2">
        <f t="shared" si="172"/>
        <v>-35.198776758409785</v>
      </c>
      <c r="I867" s="2">
        <f t="shared" si="173"/>
        <v>-37.808358817533133</v>
      </c>
    </row>
    <row r="868" spans="1:9" x14ac:dyDescent="0.25">
      <c r="A868" s="32">
        <v>41257.019915183737</v>
      </c>
      <c r="B868">
        <v>34.619999999999997</v>
      </c>
      <c r="C868">
        <v>37.14</v>
      </c>
      <c r="D868">
        <v>20.59</v>
      </c>
      <c r="E868" s="24">
        <f t="shared" si="166"/>
        <v>4.8941049985514837</v>
      </c>
      <c r="F868" s="24">
        <f t="shared" ref="F868" si="179">A868</f>
        <v>41257.019915183737</v>
      </c>
      <c r="G868" s="24">
        <f t="shared" si="171"/>
        <v>4.8941049985514837</v>
      </c>
      <c r="H868" s="2">
        <f t="shared" si="172"/>
        <v>-35.290519877675841</v>
      </c>
      <c r="I868" s="2">
        <f t="shared" si="173"/>
        <v>-37.859327217125383</v>
      </c>
    </row>
    <row r="869" spans="1:9" x14ac:dyDescent="0.25">
      <c r="A869" s="32">
        <v>41257.026859628182</v>
      </c>
      <c r="B869">
        <v>34.659999999999997</v>
      </c>
      <c r="C869">
        <v>37.18</v>
      </c>
      <c r="D869">
        <v>20.58</v>
      </c>
      <c r="E869" s="24">
        <f t="shared" si="166"/>
        <v>4.9010494429967366</v>
      </c>
      <c r="F869" s="24"/>
      <c r="G869" s="24">
        <f t="shared" si="171"/>
        <v>4.9010494429967366</v>
      </c>
      <c r="H869" s="2">
        <f t="shared" si="172"/>
        <v>-35.33129459734964</v>
      </c>
      <c r="I869" s="2">
        <f t="shared" si="173"/>
        <v>-37.900101936799182</v>
      </c>
    </row>
    <row r="870" spans="1:9" x14ac:dyDescent="0.25">
      <c r="A870" s="32">
        <v>41257.033804072627</v>
      </c>
      <c r="B870">
        <v>34.71</v>
      </c>
      <c r="C870">
        <v>37.24</v>
      </c>
      <c r="D870">
        <v>20.58</v>
      </c>
      <c r="E870" s="24">
        <f t="shared" si="166"/>
        <v>4.9079938874419895</v>
      </c>
      <c r="F870" s="24"/>
      <c r="G870" s="24">
        <f t="shared" si="171"/>
        <v>4.9079938874419895</v>
      </c>
      <c r="H870" s="2">
        <f t="shared" si="172"/>
        <v>-35.382262996941897</v>
      </c>
      <c r="I870" s="2">
        <f t="shared" si="173"/>
        <v>-37.96126401630989</v>
      </c>
    </row>
    <row r="871" spans="1:9" x14ac:dyDescent="0.25">
      <c r="A871" s="32">
        <v>41257.040748517073</v>
      </c>
      <c r="B871">
        <v>34.770000000000003</v>
      </c>
      <c r="C871">
        <v>37.299999999999997</v>
      </c>
      <c r="D871">
        <v>20.58</v>
      </c>
      <c r="E871" s="24">
        <f t="shared" si="166"/>
        <v>4.9149383318872424</v>
      </c>
      <c r="F871" s="24"/>
      <c r="G871" s="24">
        <f t="shared" si="171"/>
        <v>4.9149383318872424</v>
      </c>
      <c r="H871" s="2">
        <f t="shared" si="172"/>
        <v>-35.443425076452606</v>
      </c>
      <c r="I871" s="2">
        <f t="shared" si="173"/>
        <v>-38.022426095820592</v>
      </c>
    </row>
    <row r="872" spans="1:9" x14ac:dyDescent="0.25">
      <c r="A872" s="32">
        <v>41257.047692961518</v>
      </c>
      <c r="B872">
        <v>34.869999999999997</v>
      </c>
      <c r="C872">
        <v>37.4</v>
      </c>
      <c r="D872">
        <v>20.57</v>
      </c>
      <c r="E872" s="24">
        <f t="shared" si="166"/>
        <v>4.9218827763324953</v>
      </c>
      <c r="F872" s="24"/>
      <c r="G872" s="24">
        <f t="shared" si="171"/>
        <v>4.9218827763324953</v>
      </c>
      <c r="H872" s="2">
        <f t="shared" si="172"/>
        <v>-35.545361875637106</v>
      </c>
      <c r="I872" s="2">
        <f t="shared" si="173"/>
        <v>-38.124362895005099</v>
      </c>
    </row>
    <row r="873" spans="1:9" x14ac:dyDescent="0.25">
      <c r="A873" s="32">
        <v>41257.054637405963</v>
      </c>
      <c r="B873">
        <v>34.9</v>
      </c>
      <c r="C873">
        <v>37.42</v>
      </c>
      <c r="D873">
        <v>20.57</v>
      </c>
      <c r="E873" s="24">
        <f t="shared" si="166"/>
        <v>4.9288272207777482</v>
      </c>
      <c r="F873" s="24"/>
      <c r="G873" s="24">
        <f t="shared" si="171"/>
        <v>4.9288272207777482</v>
      </c>
      <c r="H873" s="2">
        <f t="shared" si="172"/>
        <v>-35.575942915392453</v>
      </c>
      <c r="I873" s="2">
        <f t="shared" si="173"/>
        <v>-38.144750254842002</v>
      </c>
    </row>
    <row r="874" spans="1:9" x14ac:dyDescent="0.25">
      <c r="A874" s="32">
        <v>41257.061581850408</v>
      </c>
      <c r="B874">
        <v>34.96</v>
      </c>
      <c r="C874">
        <v>37.479999999999997</v>
      </c>
      <c r="D874">
        <v>20.56</v>
      </c>
      <c r="E874" s="24">
        <f t="shared" si="166"/>
        <v>4.935771665223001</v>
      </c>
      <c r="F874" s="24">
        <f t="shared" ref="F874" si="180">A874</f>
        <v>41257.061581850408</v>
      </c>
      <c r="G874" s="24">
        <f t="shared" si="171"/>
        <v>4.935771665223001</v>
      </c>
      <c r="H874" s="2">
        <f t="shared" si="172"/>
        <v>-35.637104994903162</v>
      </c>
      <c r="I874" s="2">
        <f t="shared" si="173"/>
        <v>-38.205912334352696</v>
      </c>
    </row>
    <row r="875" spans="1:9" x14ac:dyDescent="0.25">
      <c r="A875" s="32">
        <v>41257.068526294854</v>
      </c>
      <c r="B875">
        <v>35.01</v>
      </c>
      <c r="C875">
        <v>37.53</v>
      </c>
      <c r="D875">
        <v>20.56</v>
      </c>
      <c r="E875" s="24">
        <f t="shared" si="166"/>
        <v>4.9427161096682539</v>
      </c>
      <c r="F875" s="24"/>
      <c r="G875" s="24">
        <f t="shared" si="171"/>
        <v>4.9427161096682539</v>
      </c>
      <c r="H875" s="2">
        <f t="shared" si="172"/>
        <v>-35.688073394495412</v>
      </c>
      <c r="I875" s="2">
        <f t="shared" si="173"/>
        <v>-38.256880733944953</v>
      </c>
    </row>
    <row r="876" spans="1:9" x14ac:dyDescent="0.25">
      <c r="A876" s="32">
        <v>41257.075470739292</v>
      </c>
      <c r="B876">
        <v>35.07</v>
      </c>
      <c r="C876">
        <v>37.6</v>
      </c>
      <c r="D876">
        <v>20.55</v>
      </c>
      <c r="E876" s="24">
        <f t="shared" si="166"/>
        <v>4.9496605541062308</v>
      </c>
      <c r="F876" s="24"/>
      <c r="G876" s="24">
        <f t="shared" si="171"/>
        <v>4.9496605541062308</v>
      </c>
      <c r="H876" s="2">
        <f t="shared" si="172"/>
        <v>-35.74923547400612</v>
      </c>
      <c r="I876" s="2">
        <f t="shared" si="173"/>
        <v>-38.328236493374114</v>
      </c>
    </row>
    <row r="877" spans="1:9" x14ac:dyDescent="0.25">
      <c r="A877" s="32">
        <v>41257.082415183737</v>
      </c>
      <c r="B877">
        <v>35.15</v>
      </c>
      <c r="C877">
        <v>37.68</v>
      </c>
      <c r="D877">
        <v>20.55</v>
      </c>
      <c r="E877" s="24">
        <f t="shared" si="166"/>
        <v>4.9566049985514837</v>
      </c>
      <c r="F877" s="24"/>
      <c r="G877" s="24">
        <f t="shared" si="171"/>
        <v>4.9566049985514837</v>
      </c>
      <c r="H877" s="2">
        <f t="shared" si="172"/>
        <v>-35.830784913353718</v>
      </c>
      <c r="I877" s="2">
        <f t="shared" si="173"/>
        <v>-38.409785932721711</v>
      </c>
    </row>
    <row r="878" spans="1:9" x14ac:dyDescent="0.25">
      <c r="A878" s="32">
        <v>41257.089359628182</v>
      </c>
      <c r="B878">
        <v>35.18</v>
      </c>
      <c r="C878">
        <v>37.700000000000003</v>
      </c>
      <c r="D878">
        <v>20.54</v>
      </c>
      <c r="E878" s="24">
        <f t="shared" ref="E878:E941" si="181">A878-$K$2</f>
        <v>4.9635494429967366</v>
      </c>
      <c r="F878" s="24"/>
      <c r="G878" s="24">
        <f t="shared" si="171"/>
        <v>4.9635494429967366</v>
      </c>
      <c r="H878" s="2">
        <f t="shared" si="172"/>
        <v>-35.861365953109072</v>
      </c>
      <c r="I878" s="2">
        <f t="shared" si="173"/>
        <v>-38.430173292558614</v>
      </c>
    </row>
    <row r="879" spans="1:9" x14ac:dyDescent="0.25">
      <c r="A879" s="32">
        <v>41257.096304072627</v>
      </c>
      <c r="B879">
        <v>35.229999999999997</v>
      </c>
      <c r="C879">
        <v>37.76</v>
      </c>
      <c r="D879">
        <v>20.54</v>
      </c>
      <c r="E879" s="24">
        <f t="shared" si="181"/>
        <v>4.9704938874419895</v>
      </c>
      <c r="F879" s="24"/>
      <c r="G879" s="24">
        <f t="shared" si="171"/>
        <v>4.9704938874419895</v>
      </c>
      <c r="H879" s="2">
        <f t="shared" si="172"/>
        <v>-35.912334352701322</v>
      </c>
      <c r="I879" s="2">
        <f t="shared" si="173"/>
        <v>-38.491335372069315</v>
      </c>
    </row>
    <row r="880" spans="1:9" x14ac:dyDescent="0.25">
      <c r="A880" s="32">
        <v>41257.103248517073</v>
      </c>
      <c r="B880">
        <v>35.28</v>
      </c>
      <c r="C880">
        <v>37.81</v>
      </c>
      <c r="D880">
        <v>20.53</v>
      </c>
      <c r="E880" s="24">
        <f t="shared" si="181"/>
        <v>4.9774383318872424</v>
      </c>
      <c r="F880" s="24">
        <f t="shared" ref="F880" si="182">A880</f>
        <v>41257.103248517073</v>
      </c>
      <c r="G880" s="24">
        <f t="shared" si="171"/>
        <v>4.9774383318872424</v>
      </c>
      <c r="H880" s="2">
        <f t="shared" si="172"/>
        <v>-35.963302752293579</v>
      </c>
      <c r="I880" s="2">
        <f t="shared" si="173"/>
        <v>-38.542303771661572</v>
      </c>
    </row>
    <row r="881" spans="1:9" x14ac:dyDescent="0.25">
      <c r="A881" s="32">
        <v>41257.110192961518</v>
      </c>
      <c r="B881">
        <v>35.35</v>
      </c>
      <c r="C881">
        <v>37.880000000000003</v>
      </c>
      <c r="D881">
        <v>20.52</v>
      </c>
      <c r="E881" s="24">
        <f t="shared" si="181"/>
        <v>4.9843827763324953</v>
      </c>
      <c r="F881" s="24"/>
      <c r="G881" s="24">
        <f t="shared" si="171"/>
        <v>4.9843827763324953</v>
      </c>
      <c r="H881" s="2">
        <f t="shared" si="172"/>
        <v>-36.034658511722732</v>
      </c>
      <c r="I881" s="2">
        <f t="shared" si="173"/>
        <v>-38.613659531090725</v>
      </c>
    </row>
    <row r="882" spans="1:9" x14ac:dyDescent="0.25">
      <c r="A882" s="32">
        <v>41257.117137405963</v>
      </c>
      <c r="B882">
        <v>35.409999999999997</v>
      </c>
      <c r="C882">
        <v>37.94</v>
      </c>
      <c r="D882">
        <v>20.52</v>
      </c>
      <c r="E882" s="24">
        <f t="shared" si="181"/>
        <v>4.9913272207777482</v>
      </c>
      <c r="F882" s="24"/>
      <c r="G882" s="24">
        <f t="shared" si="171"/>
        <v>4.9913272207777482</v>
      </c>
      <c r="H882" s="2">
        <f t="shared" si="172"/>
        <v>-36.095820591233434</v>
      </c>
      <c r="I882" s="2">
        <f t="shared" si="173"/>
        <v>-38.674821610601427</v>
      </c>
    </row>
    <row r="883" spans="1:9" x14ac:dyDescent="0.25">
      <c r="A883" s="32">
        <v>41257.124081850408</v>
      </c>
      <c r="B883">
        <v>35.46</v>
      </c>
      <c r="C883">
        <v>37.99</v>
      </c>
      <c r="D883">
        <v>20.51</v>
      </c>
      <c r="E883" s="24">
        <f t="shared" si="181"/>
        <v>4.998271665223001</v>
      </c>
      <c r="F883" s="24"/>
      <c r="G883" s="24">
        <f t="shared" si="171"/>
        <v>4.998271665223001</v>
      </c>
      <c r="H883" s="2">
        <f t="shared" si="172"/>
        <v>-36.146788990825691</v>
      </c>
      <c r="I883" s="2">
        <f t="shared" si="173"/>
        <v>-38.725790010193684</v>
      </c>
    </row>
    <row r="884" spans="1:9" x14ac:dyDescent="0.25">
      <c r="A884" s="32">
        <v>41257.131026294854</v>
      </c>
      <c r="B884">
        <v>35.54</v>
      </c>
      <c r="C884">
        <v>38.06</v>
      </c>
      <c r="D884">
        <v>20.51</v>
      </c>
      <c r="E884" s="24">
        <f t="shared" si="181"/>
        <v>5.0052161096682539</v>
      </c>
      <c r="F884" s="24"/>
      <c r="G884" s="24">
        <f t="shared" si="171"/>
        <v>5.0052161096682539</v>
      </c>
      <c r="H884" s="2">
        <f t="shared" si="172"/>
        <v>-36.228338430173295</v>
      </c>
      <c r="I884" s="2">
        <f t="shared" si="173"/>
        <v>-38.797145769622837</v>
      </c>
    </row>
    <row r="885" spans="1:9" x14ac:dyDescent="0.25">
      <c r="A885" s="32">
        <v>41257.137970739292</v>
      </c>
      <c r="B885">
        <v>35.57</v>
      </c>
      <c r="C885">
        <v>38.1</v>
      </c>
      <c r="D885">
        <v>20.5</v>
      </c>
      <c r="E885" s="24">
        <f t="shared" si="181"/>
        <v>5.0121605541062308</v>
      </c>
      <c r="F885" s="24"/>
      <c r="G885" s="24">
        <f t="shared" si="171"/>
        <v>5.0121605541062308</v>
      </c>
      <c r="H885" s="2">
        <f t="shared" si="172"/>
        <v>-36.258919469928642</v>
      </c>
      <c r="I885" s="2">
        <f t="shared" si="173"/>
        <v>-38.837920489296636</v>
      </c>
    </row>
    <row r="886" spans="1:9" x14ac:dyDescent="0.25">
      <c r="A886" s="32">
        <v>41257.144915183737</v>
      </c>
      <c r="B886">
        <v>35.44</v>
      </c>
      <c r="C886">
        <v>37.92</v>
      </c>
      <c r="D886">
        <v>20.5</v>
      </c>
      <c r="E886" s="24">
        <f t="shared" si="181"/>
        <v>5.0191049985514837</v>
      </c>
      <c r="F886" s="24">
        <f t="shared" ref="F886" si="183">A886</f>
        <v>41257.144915183737</v>
      </c>
      <c r="G886" s="24">
        <f t="shared" si="171"/>
        <v>5.0191049985514837</v>
      </c>
      <c r="H886" s="2">
        <f t="shared" si="172"/>
        <v>-36.126401630988788</v>
      </c>
      <c r="I886" s="2">
        <f t="shared" si="173"/>
        <v>-38.654434250764531</v>
      </c>
    </row>
    <row r="887" spans="1:9" x14ac:dyDescent="0.25">
      <c r="A887" s="32">
        <v>41257.151859628182</v>
      </c>
      <c r="B887">
        <v>35.5</v>
      </c>
      <c r="C887">
        <v>37.979999999999997</v>
      </c>
      <c r="D887">
        <v>20.5</v>
      </c>
      <c r="E887" s="24">
        <f t="shared" si="181"/>
        <v>5.0260494429967366</v>
      </c>
      <c r="F887" s="24"/>
      <c r="G887" s="24">
        <f t="shared" si="171"/>
        <v>5.0260494429967366</v>
      </c>
      <c r="H887" s="2">
        <f t="shared" si="172"/>
        <v>-36.187563710499489</v>
      </c>
      <c r="I887" s="2">
        <f t="shared" si="173"/>
        <v>-38.715596330275226</v>
      </c>
    </row>
    <row r="888" spans="1:9" x14ac:dyDescent="0.25">
      <c r="A888" s="32">
        <v>41257.158804072627</v>
      </c>
      <c r="B888">
        <v>35.520000000000003</v>
      </c>
      <c r="C888">
        <v>38.01</v>
      </c>
      <c r="D888">
        <v>20.5</v>
      </c>
      <c r="E888" s="24">
        <f t="shared" si="181"/>
        <v>5.0329938874419895</v>
      </c>
      <c r="F888" s="24"/>
      <c r="G888" s="24">
        <f t="shared" si="171"/>
        <v>5.0329938874419895</v>
      </c>
      <c r="H888" s="2">
        <f t="shared" si="172"/>
        <v>-36.207951070336392</v>
      </c>
      <c r="I888" s="2">
        <f t="shared" si="173"/>
        <v>-38.74617737003058</v>
      </c>
    </row>
    <row r="889" spans="1:9" x14ac:dyDescent="0.25">
      <c r="A889" s="32">
        <v>41257.165748517073</v>
      </c>
      <c r="B889">
        <v>35.590000000000003</v>
      </c>
      <c r="C889">
        <v>38.06</v>
      </c>
      <c r="D889">
        <v>20.5</v>
      </c>
      <c r="E889" s="24">
        <f t="shared" si="181"/>
        <v>5.0399383318872424</v>
      </c>
      <c r="F889" s="24"/>
      <c r="G889" s="24">
        <f t="shared" si="171"/>
        <v>5.0399383318872424</v>
      </c>
      <c r="H889" s="2">
        <f t="shared" si="172"/>
        <v>-36.279306829765552</v>
      </c>
      <c r="I889" s="2">
        <f t="shared" si="173"/>
        <v>-38.797145769622837</v>
      </c>
    </row>
    <row r="890" spans="1:9" x14ac:dyDescent="0.25">
      <c r="A890" s="32">
        <v>41257.172692961518</v>
      </c>
      <c r="B890">
        <v>35.58</v>
      </c>
      <c r="C890">
        <v>38.07</v>
      </c>
      <c r="D890">
        <v>20.49</v>
      </c>
      <c r="E890" s="24">
        <f t="shared" si="181"/>
        <v>5.0468827763324953</v>
      </c>
      <c r="F890" s="24"/>
      <c r="G890" s="24">
        <f t="shared" si="171"/>
        <v>5.0468827763324953</v>
      </c>
      <c r="H890" s="2">
        <f t="shared" si="172"/>
        <v>-36.269113149847094</v>
      </c>
      <c r="I890" s="2">
        <f t="shared" si="173"/>
        <v>-38.807339449541288</v>
      </c>
    </row>
    <row r="891" spans="1:9" x14ac:dyDescent="0.25">
      <c r="A891" s="32">
        <v>41257.179637405963</v>
      </c>
      <c r="B891">
        <v>35.68</v>
      </c>
      <c r="C891">
        <v>38.159999999999997</v>
      </c>
      <c r="D891">
        <v>20.49</v>
      </c>
      <c r="E891" s="24">
        <f t="shared" si="181"/>
        <v>5.0538272207777482</v>
      </c>
      <c r="F891" s="24"/>
      <c r="G891" s="24">
        <f t="shared" si="171"/>
        <v>5.0538272207777482</v>
      </c>
      <c r="H891" s="2">
        <f t="shared" si="172"/>
        <v>-36.371049949031601</v>
      </c>
      <c r="I891" s="2">
        <f t="shared" si="173"/>
        <v>-38.899082568807337</v>
      </c>
    </row>
    <row r="892" spans="1:9" x14ac:dyDescent="0.25">
      <c r="A892" s="32">
        <v>41257.186581850408</v>
      </c>
      <c r="B892">
        <v>35.75</v>
      </c>
      <c r="C892">
        <v>38.24</v>
      </c>
      <c r="D892">
        <v>20.49</v>
      </c>
      <c r="E892" s="24">
        <f t="shared" si="181"/>
        <v>5.060771665223001</v>
      </c>
      <c r="F892" s="24">
        <f t="shared" ref="F892" si="184">A892</f>
        <v>41257.186581850408</v>
      </c>
      <c r="G892" s="24">
        <f t="shared" si="171"/>
        <v>5.060771665223001</v>
      </c>
      <c r="H892" s="2">
        <f t="shared" si="172"/>
        <v>-36.442405708460754</v>
      </c>
      <c r="I892" s="2">
        <f t="shared" si="173"/>
        <v>-38.980632008154949</v>
      </c>
    </row>
    <row r="893" spans="1:9" x14ac:dyDescent="0.25">
      <c r="A893" s="32">
        <v>41257.193526294854</v>
      </c>
      <c r="B893">
        <v>35.799999999999997</v>
      </c>
      <c r="C893">
        <v>38.29</v>
      </c>
      <c r="D893">
        <v>20.49</v>
      </c>
      <c r="E893" s="24">
        <f t="shared" si="181"/>
        <v>5.0677161096682539</v>
      </c>
      <c r="F893" s="24"/>
      <c r="G893" s="24">
        <f t="shared" si="171"/>
        <v>5.0677161096682539</v>
      </c>
      <c r="H893" s="2">
        <f t="shared" si="172"/>
        <v>-36.493374108053004</v>
      </c>
      <c r="I893" s="2">
        <f t="shared" si="173"/>
        <v>-39.031600407747199</v>
      </c>
    </row>
    <row r="894" spans="1:9" x14ac:dyDescent="0.25">
      <c r="A894" s="32">
        <v>41257.200470739292</v>
      </c>
      <c r="B894">
        <v>35.880000000000003</v>
      </c>
      <c r="C894">
        <v>38.35</v>
      </c>
      <c r="D894">
        <v>20.5</v>
      </c>
      <c r="E894" s="24">
        <f t="shared" si="181"/>
        <v>5.0746605541062308</v>
      </c>
      <c r="F894" s="24"/>
      <c r="G894" s="24">
        <f t="shared" si="171"/>
        <v>5.0746605541062308</v>
      </c>
      <c r="H894" s="2">
        <f t="shared" si="172"/>
        <v>-36.574923547400616</v>
      </c>
      <c r="I894" s="2">
        <f t="shared" si="173"/>
        <v>-39.0927624872579</v>
      </c>
    </row>
    <row r="895" spans="1:9" x14ac:dyDescent="0.25">
      <c r="A895" s="32">
        <v>41257.207415183737</v>
      </c>
      <c r="B895">
        <v>35.92</v>
      </c>
      <c r="C895">
        <v>38.4</v>
      </c>
      <c r="D895">
        <v>20.5</v>
      </c>
      <c r="E895" s="24">
        <f t="shared" si="181"/>
        <v>5.0816049985514837</v>
      </c>
      <c r="F895" s="24"/>
      <c r="G895" s="24">
        <f t="shared" si="171"/>
        <v>5.0816049985514837</v>
      </c>
      <c r="H895" s="2">
        <f t="shared" si="172"/>
        <v>-36.615698267074414</v>
      </c>
      <c r="I895" s="2">
        <f t="shared" si="173"/>
        <v>-39.14373088685015</v>
      </c>
    </row>
    <row r="896" spans="1:9" x14ac:dyDescent="0.25">
      <c r="A896" s="32">
        <v>41257.214359628182</v>
      </c>
      <c r="B896">
        <v>36</v>
      </c>
      <c r="C896">
        <v>38.479999999999997</v>
      </c>
      <c r="D896">
        <v>20.5</v>
      </c>
      <c r="E896" s="24">
        <f t="shared" si="181"/>
        <v>5.0885494429967366</v>
      </c>
      <c r="F896" s="24"/>
      <c r="G896" s="24">
        <f t="shared" si="171"/>
        <v>5.0885494429967366</v>
      </c>
      <c r="H896" s="2">
        <f t="shared" si="172"/>
        <v>-36.697247706422019</v>
      </c>
      <c r="I896" s="2">
        <f t="shared" si="173"/>
        <v>-39.225280326197755</v>
      </c>
    </row>
    <row r="897" spans="1:9" x14ac:dyDescent="0.25">
      <c r="A897" s="32">
        <v>41257.221304072627</v>
      </c>
      <c r="B897">
        <v>36.06</v>
      </c>
      <c r="C897">
        <v>38.549999999999997</v>
      </c>
      <c r="D897">
        <v>20.5</v>
      </c>
      <c r="E897" s="24">
        <f t="shared" si="181"/>
        <v>5.0954938874419895</v>
      </c>
      <c r="F897" s="24"/>
      <c r="G897" s="24">
        <f t="shared" si="171"/>
        <v>5.0954938874419895</v>
      </c>
      <c r="H897" s="2">
        <f t="shared" si="172"/>
        <v>-36.758409785932727</v>
      </c>
      <c r="I897" s="2">
        <f t="shared" si="173"/>
        <v>-39.296636085626908</v>
      </c>
    </row>
    <row r="898" spans="1:9" x14ac:dyDescent="0.25">
      <c r="A898" s="32">
        <v>41257.228248517073</v>
      </c>
      <c r="B898">
        <v>36.130000000000003</v>
      </c>
      <c r="C898">
        <v>38.6</v>
      </c>
      <c r="D898">
        <v>20.5</v>
      </c>
      <c r="E898" s="24">
        <f t="shared" si="181"/>
        <v>5.1024383318872424</v>
      </c>
      <c r="F898" s="24">
        <f t="shared" ref="F898" si="185">A898</f>
        <v>41257.228248517073</v>
      </c>
      <c r="G898" s="24">
        <f t="shared" si="171"/>
        <v>5.1024383318872424</v>
      </c>
      <c r="H898" s="2">
        <f t="shared" si="172"/>
        <v>-36.82976554536188</v>
      </c>
      <c r="I898" s="2">
        <f t="shared" si="173"/>
        <v>-39.347604485219165</v>
      </c>
    </row>
    <row r="899" spans="1:9" x14ac:dyDescent="0.25">
      <c r="A899" s="32">
        <v>41257.235192961518</v>
      </c>
      <c r="B899">
        <v>36.17</v>
      </c>
      <c r="C899">
        <v>38.659999999999997</v>
      </c>
      <c r="D899">
        <v>20.51</v>
      </c>
      <c r="E899" s="24">
        <f t="shared" si="181"/>
        <v>5.1093827763324953</v>
      </c>
      <c r="F899" s="24"/>
      <c r="G899" s="24">
        <f t="shared" si="171"/>
        <v>5.1093827763324953</v>
      </c>
      <c r="H899" s="2">
        <f t="shared" si="172"/>
        <v>-36.870540265035679</v>
      </c>
      <c r="I899" s="2">
        <f t="shared" si="173"/>
        <v>-39.408766564729866</v>
      </c>
    </row>
    <row r="900" spans="1:9" x14ac:dyDescent="0.25">
      <c r="A900" s="32">
        <v>41257.242137405963</v>
      </c>
      <c r="B900">
        <v>36.24</v>
      </c>
      <c r="C900">
        <v>38.71</v>
      </c>
      <c r="D900">
        <v>20.51</v>
      </c>
      <c r="E900" s="24">
        <f t="shared" si="181"/>
        <v>5.1163272207777482</v>
      </c>
      <c r="F900" s="24"/>
      <c r="G900" s="24">
        <f t="shared" ref="G900:G963" si="186">E900</f>
        <v>5.1163272207777482</v>
      </c>
      <c r="H900" s="2">
        <f t="shared" ref="H900:H963" si="187">-B900/0.981</f>
        <v>-36.941896024464832</v>
      </c>
      <c r="I900" s="2">
        <f t="shared" ref="I900:I963" si="188">-C900/0.981</f>
        <v>-39.459734964322124</v>
      </c>
    </row>
    <row r="901" spans="1:9" x14ac:dyDescent="0.25">
      <c r="A901" s="32">
        <v>41257.249081850408</v>
      </c>
      <c r="B901">
        <v>36.270000000000003</v>
      </c>
      <c r="C901">
        <v>38.75</v>
      </c>
      <c r="D901">
        <v>20.52</v>
      </c>
      <c r="E901" s="24">
        <f t="shared" si="181"/>
        <v>5.123271665223001</v>
      </c>
      <c r="F901" s="24"/>
      <c r="G901" s="24">
        <f t="shared" si="186"/>
        <v>5.123271665223001</v>
      </c>
      <c r="H901" s="2">
        <f t="shared" si="187"/>
        <v>-36.972477064220186</v>
      </c>
      <c r="I901" s="2">
        <f t="shared" si="188"/>
        <v>-39.500509683995922</v>
      </c>
    </row>
    <row r="902" spans="1:9" x14ac:dyDescent="0.25">
      <c r="A902" s="32">
        <v>41257.256026294854</v>
      </c>
      <c r="B902">
        <v>36.299999999999997</v>
      </c>
      <c r="C902">
        <v>38.79</v>
      </c>
      <c r="D902">
        <v>20.52</v>
      </c>
      <c r="E902" s="24">
        <f t="shared" si="181"/>
        <v>5.1302161096682539</v>
      </c>
      <c r="F902" s="24"/>
      <c r="G902" s="24">
        <f t="shared" si="186"/>
        <v>5.1302161096682539</v>
      </c>
      <c r="H902" s="2">
        <f t="shared" si="187"/>
        <v>-37.003058103975533</v>
      </c>
      <c r="I902" s="2">
        <f t="shared" si="188"/>
        <v>-39.541284403669728</v>
      </c>
    </row>
    <row r="903" spans="1:9" x14ac:dyDescent="0.25">
      <c r="A903" s="32">
        <v>41257.262970739292</v>
      </c>
      <c r="B903">
        <v>36.380000000000003</v>
      </c>
      <c r="C903">
        <v>38.85</v>
      </c>
      <c r="D903">
        <v>20.52</v>
      </c>
      <c r="E903" s="24">
        <f t="shared" si="181"/>
        <v>5.1371605541062308</v>
      </c>
      <c r="F903" s="24"/>
      <c r="G903" s="24">
        <f t="shared" si="186"/>
        <v>5.1371605541062308</v>
      </c>
      <c r="H903" s="2">
        <f t="shared" si="187"/>
        <v>-37.084607543323145</v>
      </c>
      <c r="I903" s="2">
        <f t="shared" si="188"/>
        <v>-39.602446483180429</v>
      </c>
    </row>
    <row r="904" spans="1:9" x14ac:dyDescent="0.25">
      <c r="A904" s="32">
        <v>41257.269915183737</v>
      </c>
      <c r="B904">
        <v>36.409999999999997</v>
      </c>
      <c r="C904">
        <v>38.89</v>
      </c>
      <c r="D904">
        <v>20.53</v>
      </c>
      <c r="E904" s="24">
        <f t="shared" si="181"/>
        <v>5.1441049985514837</v>
      </c>
      <c r="F904" s="24">
        <f t="shared" ref="F904" si="189">A904</f>
        <v>41257.269915183737</v>
      </c>
      <c r="G904" s="24">
        <f t="shared" si="186"/>
        <v>5.1441049985514837</v>
      </c>
      <c r="H904" s="2">
        <f t="shared" si="187"/>
        <v>-37.115188583078492</v>
      </c>
      <c r="I904" s="2">
        <f t="shared" si="188"/>
        <v>-39.643221202854228</v>
      </c>
    </row>
    <row r="905" spans="1:9" x14ac:dyDescent="0.25">
      <c r="A905" s="32">
        <v>41257.276859628182</v>
      </c>
      <c r="B905">
        <v>36.479999999999997</v>
      </c>
      <c r="C905">
        <v>38.950000000000003</v>
      </c>
      <c r="D905">
        <v>20.53</v>
      </c>
      <c r="E905" s="24">
        <f t="shared" si="181"/>
        <v>5.1510494429967366</v>
      </c>
      <c r="F905" s="24"/>
      <c r="G905" s="24">
        <f t="shared" si="186"/>
        <v>5.1510494429967366</v>
      </c>
      <c r="H905" s="2">
        <f t="shared" si="187"/>
        <v>-37.186544342507645</v>
      </c>
      <c r="I905" s="2">
        <f t="shared" si="188"/>
        <v>-39.704383282364937</v>
      </c>
    </row>
    <row r="906" spans="1:9" x14ac:dyDescent="0.25">
      <c r="A906" s="32">
        <v>41257.283804072627</v>
      </c>
      <c r="B906">
        <v>36.54</v>
      </c>
      <c r="C906">
        <v>39.020000000000003</v>
      </c>
      <c r="D906">
        <v>20.54</v>
      </c>
      <c r="E906" s="24">
        <f t="shared" si="181"/>
        <v>5.1579938874419895</v>
      </c>
      <c r="F906" s="24"/>
      <c r="G906" s="24">
        <f t="shared" si="186"/>
        <v>5.1579938874419895</v>
      </c>
      <c r="H906" s="2">
        <f t="shared" si="187"/>
        <v>-37.247706422018346</v>
      </c>
      <c r="I906" s="2">
        <f t="shared" si="188"/>
        <v>-39.77573904179409</v>
      </c>
    </row>
    <row r="907" spans="1:9" x14ac:dyDescent="0.25">
      <c r="A907" s="32">
        <v>41257.290748517073</v>
      </c>
      <c r="B907">
        <v>36.57</v>
      </c>
      <c r="C907">
        <v>39.049999999999997</v>
      </c>
      <c r="D907">
        <v>20.54</v>
      </c>
      <c r="E907" s="24">
        <f t="shared" si="181"/>
        <v>5.1649383318872424</v>
      </c>
      <c r="F907" s="24"/>
      <c r="G907" s="24">
        <f t="shared" si="186"/>
        <v>5.1649383318872424</v>
      </c>
      <c r="H907" s="2">
        <f t="shared" si="187"/>
        <v>-37.278287461773701</v>
      </c>
      <c r="I907" s="2">
        <f t="shared" si="188"/>
        <v>-39.806320081549437</v>
      </c>
    </row>
    <row r="908" spans="1:9" x14ac:dyDescent="0.25">
      <c r="A908" s="32">
        <v>41257.297692961518</v>
      </c>
      <c r="B908">
        <v>36.64</v>
      </c>
      <c r="C908">
        <v>39.119999999999997</v>
      </c>
      <c r="D908">
        <v>20.55</v>
      </c>
      <c r="E908" s="24">
        <f t="shared" si="181"/>
        <v>5.1718827763324953</v>
      </c>
      <c r="F908" s="24"/>
      <c r="G908" s="24">
        <f t="shared" si="186"/>
        <v>5.1718827763324953</v>
      </c>
      <c r="H908" s="2">
        <f t="shared" si="187"/>
        <v>-37.349643221202854</v>
      </c>
      <c r="I908" s="2">
        <f t="shared" si="188"/>
        <v>-39.87767584097859</v>
      </c>
    </row>
    <row r="909" spans="1:9" x14ac:dyDescent="0.25">
      <c r="A909" s="32">
        <v>41257.304637405963</v>
      </c>
      <c r="B909">
        <v>36.700000000000003</v>
      </c>
      <c r="C909">
        <v>39.18</v>
      </c>
      <c r="D909">
        <v>20.55</v>
      </c>
      <c r="E909" s="24">
        <f t="shared" si="181"/>
        <v>5.1788272207777482</v>
      </c>
      <c r="F909" s="24"/>
      <c r="G909" s="24">
        <f t="shared" si="186"/>
        <v>5.1788272207777482</v>
      </c>
      <c r="H909" s="2">
        <f t="shared" si="187"/>
        <v>-37.410805300713562</v>
      </c>
      <c r="I909" s="2">
        <f t="shared" si="188"/>
        <v>-39.938837920489298</v>
      </c>
    </row>
    <row r="910" spans="1:9" x14ac:dyDescent="0.25">
      <c r="A910" s="32">
        <v>41257.311581850408</v>
      </c>
      <c r="B910">
        <v>36.74</v>
      </c>
      <c r="C910">
        <v>39.22</v>
      </c>
      <c r="D910">
        <v>20.56</v>
      </c>
      <c r="E910" s="24">
        <f t="shared" si="181"/>
        <v>5.185771665223001</v>
      </c>
      <c r="F910" s="24">
        <f t="shared" ref="F910" si="190">A910</f>
        <v>41257.311581850408</v>
      </c>
      <c r="G910" s="24">
        <f t="shared" si="186"/>
        <v>5.185771665223001</v>
      </c>
      <c r="H910" s="2">
        <f t="shared" si="187"/>
        <v>-37.451580020387361</v>
      </c>
      <c r="I910" s="2">
        <f t="shared" si="188"/>
        <v>-39.979612640163097</v>
      </c>
    </row>
    <row r="911" spans="1:9" x14ac:dyDescent="0.25">
      <c r="A911" s="32">
        <v>41257.318526294854</v>
      </c>
      <c r="B911">
        <v>36.79</v>
      </c>
      <c r="C911">
        <v>39.26</v>
      </c>
      <c r="D911">
        <v>20.56</v>
      </c>
      <c r="E911" s="24">
        <f t="shared" si="181"/>
        <v>5.1927161096682539</v>
      </c>
      <c r="F911" s="24"/>
      <c r="G911" s="24">
        <f t="shared" si="186"/>
        <v>5.1927161096682539</v>
      </c>
      <c r="H911" s="2">
        <f t="shared" si="187"/>
        <v>-37.502548419979611</v>
      </c>
      <c r="I911" s="2">
        <f t="shared" si="188"/>
        <v>-40.020387359836903</v>
      </c>
    </row>
    <row r="912" spans="1:9" x14ac:dyDescent="0.25">
      <c r="A912" s="32">
        <v>41257.325470739292</v>
      </c>
      <c r="B912">
        <v>36.840000000000003</v>
      </c>
      <c r="C912">
        <v>39.33</v>
      </c>
      <c r="D912">
        <v>20.57</v>
      </c>
      <c r="E912" s="24">
        <f t="shared" si="181"/>
        <v>5.1996605541062308</v>
      </c>
      <c r="F912" s="24"/>
      <c r="G912" s="24">
        <f t="shared" si="186"/>
        <v>5.1996605541062308</v>
      </c>
      <c r="H912" s="2">
        <f t="shared" si="187"/>
        <v>-37.553516819571868</v>
      </c>
      <c r="I912" s="2">
        <f t="shared" si="188"/>
        <v>-40.091743119266056</v>
      </c>
    </row>
    <row r="913" spans="1:9" x14ac:dyDescent="0.25">
      <c r="A913" s="32">
        <v>41257.332415183737</v>
      </c>
      <c r="B913">
        <v>36.89</v>
      </c>
      <c r="C913">
        <v>39.35</v>
      </c>
      <c r="D913">
        <v>20.58</v>
      </c>
      <c r="E913" s="24">
        <f t="shared" si="181"/>
        <v>5.2066049985514837</v>
      </c>
      <c r="F913" s="24"/>
      <c r="G913" s="24">
        <f t="shared" si="186"/>
        <v>5.2066049985514837</v>
      </c>
      <c r="H913" s="2">
        <f t="shared" si="187"/>
        <v>-37.604485219164118</v>
      </c>
      <c r="I913" s="2">
        <f t="shared" si="188"/>
        <v>-40.112130479102959</v>
      </c>
    </row>
    <row r="914" spans="1:9" x14ac:dyDescent="0.25">
      <c r="A914" s="32">
        <v>41257.339359628182</v>
      </c>
      <c r="B914">
        <v>36.869999999999997</v>
      </c>
      <c r="C914">
        <v>39.36</v>
      </c>
      <c r="D914">
        <v>20.59</v>
      </c>
      <c r="E914" s="24">
        <f t="shared" si="181"/>
        <v>5.2135494429967366</v>
      </c>
      <c r="F914" s="24"/>
      <c r="G914" s="24">
        <f t="shared" si="186"/>
        <v>5.2135494429967366</v>
      </c>
      <c r="H914" s="2">
        <f t="shared" si="187"/>
        <v>-37.584097859327215</v>
      </c>
      <c r="I914" s="2">
        <f t="shared" si="188"/>
        <v>-40.12232415902141</v>
      </c>
    </row>
    <row r="915" spans="1:9" x14ac:dyDescent="0.25">
      <c r="A915" s="32">
        <v>41257.346304072627</v>
      </c>
      <c r="B915">
        <v>36.909999999999997</v>
      </c>
      <c r="C915">
        <v>39.39</v>
      </c>
      <c r="D915">
        <v>20.61</v>
      </c>
      <c r="E915" s="24">
        <f t="shared" si="181"/>
        <v>5.2204938874419895</v>
      </c>
      <c r="F915" s="24"/>
      <c r="G915" s="24">
        <f t="shared" si="186"/>
        <v>5.2204938874419895</v>
      </c>
      <c r="H915" s="2">
        <f t="shared" si="187"/>
        <v>-37.624872579001014</v>
      </c>
      <c r="I915" s="2">
        <f t="shared" si="188"/>
        <v>-40.152905198776757</v>
      </c>
    </row>
    <row r="916" spans="1:9" x14ac:dyDescent="0.25">
      <c r="A916" s="32">
        <v>41257.353248517073</v>
      </c>
      <c r="B916">
        <v>36.96</v>
      </c>
      <c r="C916">
        <v>39.42</v>
      </c>
      <c r="D916">
        <v>20.62</v>
      </c>
      <c r="E916" s="24">
        <f t="shared" si="181"/>
        <v>5.2274383318872424</v>
      </c>
      <c r="F916" s="24">
        <f t="shared" ref="F916" si="191">A916</f>
        <v>41257.353248517073</v>
      </c>
      <c r="G916" s="24">
        <f t="shared" si="186"/>
        <v>5.2274383318872424</v>
      </c>
      <c r="H916" s="2">
        <f t="shared" si="187"/>
        <v>-37.675840978593271</v>
      </c>
      <c r="I916" s="2">
        <f t="shared" si="188"/>
        <v>-40.183486238532112</v>
      </c>
    </row>
    <row r="917" spans="1:9" x14ac:dyDescent="0.25">
      <c r="A917" s="32">
        <v>41257.360192961518</v>
      </c>
      <c r="B917">
        <v>36.979999999999997</v>
      </c>
      <c r="C917">
        <v>39.46</v>
      </c>
      <c r="D917">
        <v>20.65</v>
      </c>
      <c r="E917" s="24">
        <f t="shared" si="181"/>
        <v>5.2343827763324953</v>
      </c>
      <c r="F917" s="24"/>
      <c r="G917" s="24">
        <f t="shared" si="186"/>
        <v>5.2343827763324953</v>
      </c>
      <c r="H917" s="2">
        <f t="shared" si="187"/>
        <v>-37.696228338430174</v>
      </c>
      <c r="I917" s="2">
        <f t="shared" si="188"/>
        <v>-40.224260958205917</v>
      </c>
    </row>
    <row r="918" spans="1:9" x14ac:dyDescent="0.25">
      <c r="A918" s="32">
        <v>41257.367137405963</v>
      </c>
      <c r="B918">
        <v>37.03</v>
      </c>
      <c r="C918">
        <v>39.49</v>
      </c>
      <c r="D918">
        <v>20.68</v>
      </c>
      <c r="E918" s="24">
        <f t="shared" si="181"/>
        <v>5.2413272207777482</v>
      </c>
      <c r="F918" s="24"/>
      <c r="G918" s="24">
        <f t="shared" si="186"/>
        <v>5.2413272207777482</v>
      </c>
      <c r="H918" s="2">
        <f t="shared" si="187"/>
        <v>-37.747196738022431</v>
      </c>
      <c r="I918" s="2">
        <f t="shared" si="188"/>
        <v>-40.254841997961265</v>
      </c>
    </row>
    <row r="919" spans="1:9" x14ac:dyDescent="0.25">
      <c r="A919" s="32">
        <v>41257.374081850408</v>
      </c>
      <c r="B919">
        <v>36.99</v>
      </c>
      <c r="C919">
        <v>39.5</v>
      </c>
      <c r="D919">
        <v>20.7</v>
      </c>
      <c r="E919" s="24">
        <f t="shared" si="181"/>
        <v>5.248271665223001</v>
      </c>
      <c r="F919" s="24"/>
      <c r="G919" s="24">
        <f t="shared" si="186"/>
        <v>5.248271665223001</v>
      </c>
      <c r="H919" s="2">
        <f t="shared" si="187"/>
        <v>-37.706422018348626</v>
      </c>
      <c r="I919" s="2">
        <f t="shared" si="188"/>
        <v>-40.265035677879716</v>
      </c>
    </row>
    <row r="920" spans="1:9" x14ac:dyDescent="0.25">
      <c r="A920" s="32">
        <v>41257.381026294854</v>
      </c>
      <c r="B920">
        <v>37.119999999999997</v>
      </c>
      <c r="C920">
        <v>39.590000000000003</v>
      </c>
      <c r="D920">
        <v>20.73</v>
      </c>
      <c r="E920" s="24">
        <f t="shared" si="181"/>
        <v>5.2552161096682539</v>
      </c>
      <c r="F920" s="24"/>
      <c r="G920" s="24">
        <f t="shared" si="186"/>
        <v>5.2552161096682539</v>
      </c>
      <c r="H920" s="2">
        <f t="shared" si="187"/>
        <v>-37.83893985728848</v>
      </c>
      <c r="I920" s="2">
        <f t="shared" si="188"/>
        <v>-40.356778797145772</v>
      </c>
    </row>
    <row r="921" spans="1:9" x14ac:dyDescent="0.25">
      <c r="A921" s="32">
        <v>41257.387970739292</v>
      </c>
      <c r="B921">
        <v>37.15</v>
      </c>
      <c r="C921">
        <v>39.619999999999997</v>
      </c>
      <c r="D921">
        <v>20.75</v>
      </c>
      <c r="E921" s="24">
        <f t="shared" si="181"/>
        <v>5.2621605541062308</v>
      </c>
      <c r="F921" s="24"/>
      <c r="G921" s="24">
        <f t="shared" si="186"/>
        <v>5.2621605541062308</v>
      </c>
      <c r="H921" s="2">
        <f t="shared" si="187"/>
        <v>-37.869520897043834</v>
      </c>
      <c r="I921" s="2">
        <f t="shared" si="188"/>
        <v>-40.387359836901119</v>
      </c>
    </row>
    <row r="922" spans="1:9" x14ac:dyDescent="0.25">
      <c r="A922" s="32">
        <v>41257.394915183737</v>
      </c>
      <c r="B922">
        <v>37.049999999999997</v>
      </c>
      <c r="C922">
        <v>39.58</v>
      </c>
      <c r="D922">
        <v>20.76</v>
      </c>
      <c r="E922" s="24">
        <f t="shared" si="181"/>
        <v>5.2691049985514837</v>
      </c>
      <c r="F922" s="24">
        <f t="shared" ref="F922" si="192">A922</f>
        <v>41257.394915183737</v>
      </c>
      <c r="G922" s="24">
        <f t="shared" si="186"/>
        <v>5.2691049985514837</v>
      </c>
      <c r="H922" s="2">
        <f t="shared" si="187"/>
        <v>-37.767584097859327</v>
      </c>
      <c r="I922" s="2">
        <f t="shared" si="188"/>
        <v>-40.34658511722732</v>
      </c>
    </row>
    <row r="923" spans="1:9" x14ac:dyDescent="0.25">
      <c r="A923" s="32">
        <v>41257.401859628182</v>
      </c>
      <c r="B923">
        <v>37.32</v>
      </c>
      <c r="C923">
        <v>39.82</v>
      </c>
      <c r="D923">
        <v>20.81</v>
      </c>
      <c r="E923" s="24">
        <f t="shared" si="181"/>
        <v>5.2760494429967366</v>
      </c>
      <c r="F923" s="24"/>
      <c r="G923" s="24">
        <f t="shared" si="186"/>
        <v>5.2760494429967366</v>
      </c>
      <c r="H923" s="2">
        <f t="shared" si="187"/>
        <v>-38.042813455657495</v>
      </c>
      <c r="I923" s="2">
        <f t="shared" si="188"/>
        <v>-40.591233435270134</v>
      </c>
    </row>
    <row r="924" spans="1:9" x14ac:dyDescent="0.25">
      <c r="A924" s="32">
        <v>41257.408804072627</v>
      </c>
      <c r="B924">
        <v>37.409999999999997</v>
      </c>
      <c r="C924">
        <v>39.93</v>
      </c>
      <c r="D924">
        <v>20.84</v>
      </c>
      <c r="E924" s="24">
        <f t="shared" si="181"/>
        <v>5.2829938874419895</v>
      </c>
      <c r="F924" s="24"/>
      <c r="G924" s="24">
        <f t="shared" si="186"/>
        <v>5.2829938874419895</v>
      </c>
      <c r="H924" s="2">
        <f t="shared" si="187"/>
        <v>-38.134556574923543</v>
      </c>
      <c r="I924" s="2">
        <f t="shared" si="188"/>
        <v>-40.703363914373092</v>
      </c>
    </row>
    <row r="925" spans="1:9" x14ac:dyDescent="0.25">
      <c r="A925" s="32">
        <v>41257.415748517073</v>
      </c>
      <c r="B925">
        <v>37.46</v>
      </c>
      <c r="C925">
        <v>39.97</v>
      </c>
      <c r="D925">
        <v>20.86</v>
      </c>
      <c r="E925" s="24">
        <f t="shared" si="181"/>
        <v>5.2899383318872424</v>
      </c>
      <c r="F925" s="24"/>
      <c r="G925" s="24">
        <f t="shared" si="186"/>
        <v>5.2899383318872424</v>
      </c>
      <c r="H925" s="2">
        <f t="shared" si="187"/>
        <v>-38.185524974515801</v>
      </c>
      <c r="I925" s="2">
        <f t="shared" si="188"/>
        <v>-40.744138634046891</v>
      </c>
    </row>
    <row r="926" spans="1:9" x14ac:dyDescent="0.25">
      <c r="A926" s="32">
        <v>41257.422692961518</v>
      </c>
      <c r="B926">
        <v>37.5</v>
      </c>
      <c r="C926">
        <v>40.04</v>
      </c>
      <c r="D926">
        <v>20.88</v>
      </c>
      <c r="E926" s="24">
        <f t="shared" si="181"/>
        <v>5.2968827763324953</v>
      </c>
      <c r="F926" s="24"/>
      <c r="G926" s="24">
        <f t="shared" si="186"/>
        <v>5.2968827763324953</v>
      </c>
      <c r="H926" s="2">
        <f t="shared" si="187"/>
        <v>-38.226299694189606</v>
      </c>
      <c r="I926" s="2">
        <f t="shared" si="188"/>
        <v>-40.815494393476044</v>
      </c>
    </row>
    <row r="927" spans="1:9" x14ac:dyDescent="0.25">
      <c r="A927" s="32">
        <v>41257.429637405963</v>
      </c>
      <c r="B927">
        <v>37.58</v>
      </c>
      <c r="C927">
        <v>40.090000000000003</v>
      </c>
      <c r="D927">
        <v>20.89</v>
      </c>
      <c r="E927" s="24">
        <f t="shared" si="181"/>
        <v>5.3038272207777482</v>
      </c>
      <c r="F927" s="24"/>
      <c r="G927" s="24">
        <f t="shared" si="186"/>
        <v>5.3038272207777482</v>
      </c>
      <c r="H927" s="2">
        <f t="shared" si="187"/>
        <v>-38.307849133537204</v>
      </c>
      <c r="I927" s="2">
        <f t="shared" si="188"/>
        <v>-40.866462793068301</v>
      </c>
    </row>
    <row r="928" spans="1:9" x14ac:dyDescent="0.25">
      <c r="A928" s="32">
        <v>41257.436581850408</v>
      </c>
      <c r="B928">
        <v>37.64</v>
      </c>
      <c r="C928">
        <v>40.14</v>
      </c>
      <c r="D928">
        <v>20.9</v>
      </c>
      <c r="E928" s="24">
        <f t="shared" si="181"/>
        <v>5.310771665223001</v>
      </c>
      <c r="F928" s="24">
        <f t="shared" ref="F928" si="193">A928</f>
        <v>41257.436581850408</v>
      </c>
      <c r="G928" s="24">
        <f t="shared" si="186"/>
        <v>5.310771665223001</v>
      </c>
      <c r="H928" s="2">
        <f t="shared" si="187"/>
        <v>-38.369011213047912</v>
      </c>
      <c r="I928" s="2">
        <f t="shared" si="188"/>
        <v>-40.917431192660551</v>
      </c>
    </row>
    <row r="929" spans="1:9" x14ac:dyDescent="0.25">
      <c r="A929" s="32">
        <v>41257.443526294854</v>
      </c>
      <c r="B929">
        <v>37.71</v>
      </c>
      <c r="C929">
        <v>40.200000000000003</v>
      </c>
      <c r="D929">
        <v>20.92</v>
      </c>
      <c r="E929" s="24">
        <f t="shared" si="181"/>
        <v>5.3177161096682539</v>
      </c>
      <c r="F929" s="24"/>
      <c r="G929" s="24">
        <f t="shared" si="186"/>
        <v>5.3177161096682539</v>
      </c>
      <c r="H929" s="2">
        <f t="shared" si="187"/>
        <v>-38.440366972477065</v>
      </c>
      <c r="I929" s="2">
        <f t="shared" si="188"/>
        <v>-40.97859327217126</v>
      </c>
    </row>
    <row r="930" spans="1:9" x14ac:dyDescent="0.25">
      <c r="A930" s="32">
        <v>41257.450470739292</v>
      </c>
      <c r="B930">
        <v>37.74</v>
      </c>
      <c r="C930">
        <v>40.229999999999997</v>
      </c>
      <c r="D930">
        <v>20.93</v>
      </c>
      <c r="E930" s="24">
        <f t="shared" si="181"/>
        <v>5.3246605541062308</v>
      </c>
      <c r="F930" s="24"/>
      <c r="G930" s="24">
        <f t="shared" si="186"/>
        <v>5.3246605541062308</v>
      </c>
      <c r="H930" s="2">
        <f t="shared" si="187"/>
        <v>-38.470948012232419</v>
      </c>
      <c r="I930" s="2">
        <f t="shared" si="188"/>
        <v>-41.0091743119266</v>
      </c>
    </row>
    <row r="931" spans="1:9" x14ac:dyDescent="0.25">
      <c r="A931" s="32">
        <v>41257.457415183737</v>
      </c>
      <c r="B931">
        <v>37.799999999999997</v>
      </c>
      <c r="C931">
        <v>40.299999999999997</v>
      </c>
      <c r="D931">
        <v>20.94</v>
      </c>
      <c r="E931" s="24">
        <f t="shared" si="181"/>
        <v>5.3316049985514837</v>
      </c>
      <c r="F931" s="24"/>
      <c r="G931" s="24">
        <f t="shared" si="186"/>
        <v>5.3316049985514837</v>
      </c>
      <c r="H931" s="2">
        <f t="shared" si="187"/>
        <v>-38.532110091743114</v>
      </c>
      <c r="I931" s="2">
        <f t="shared" si="188"/>
        <v>-41.08053007135576</v>
      </c>
    </row>
    <row r="932" spans="1:9" x14ac:dyDescent="0.25">
      <c r="A932" s="32">
        <v>41257.464359628182</v>
      </c>
      <c r="B932">
        <v>37.869999999999997</v>
      </c>
      <c r="C932">
        <v>40.369999999999997</v>
      </c>
      <c r="D932">
        <v>20.95</v>
      </c>
      <c r="E932" s="24">
        <f t="shared" si="181"/>
        <v>5.3385494429967366</v>
      </c>
      <c r="F932" s="24"/>
      <c r="G932" s="24">
        <f t="shared" si="186"/>
        <v>5.3385494429967366</v>
      </c>
      <c r="H932" s="2">
        <f t="shared" si="187"/>
        <v>-38.603465851172274</v>
      </c>
      <c r="I932" s="2">
        <f t="shared" si="188"/>
        <v>-41.151885830784913</v>
      </c>
    </row>
    <row r="933" spans="1:9" x14ac:dyDescent="0.25">
      <c r="A933" s="32">
        <v>41257.471304072627</v>
      </c>
      <c r="B933">
        <v>37.89</v>
      </c>
      <c r="C933">
        <v>40.4</v>
      </c>
      <c r="D933">
        <v>20.96</v>
      </c>
      <c r="E933" s="24">
        <f t="shared" si="181"/>
        <v>5.3454938874419895</v>
      </c>
      <c r="F933" s="24"/>
      <c r="G933" s="24">
        <f t="shared" si="186"/>
        <v>5.3454938874419895</v>
      </c>
      <c r="H933" s="2">
        <f t="shared" si="187"/>
        <v>-38.623853211009177</v>
      </c>
      <c r="I933" s="2">
        <f t="shared" si="188"/>
        <v>-41.182466870540267</v>
      </c>
    </row>
    <row r="934" spans="1:9" x14ac:dyDescent="0.25">
      <c r="A934" s="32">
        <v>41257.478248517073</v>
      </c>
      <c r="B934">
        <v>37.93</v>
      </c>
      <c r="C934">
        <v>40.44</v>
      </c>
      <c r="D934">
        <v>20.97</v>
      </c>
      <c r="E934" s="24">
        <f t="shared" si="181"/>
        <v>5.3524383318872424</v>
      </c>
      <c r="F934" s="24">
        <f t="shared" ref="F934" si="194">A934</f>
        <v>41257.478248517073</v>
      </c>
      <c r="G934" s="24">
        <f t="shared" si="186"/>
        <v>5.3524383318872424</v>
      </c>
      <c r="H934" s="2">
        <f t="shared" si="187"/>
        <v>-38.664627930682975</v>
      </c>
      <c r="I934" s="2">
        <f t="shared" si="188"/>
        <v>-41.223241590214066</v>
      </c>
    </row>
    <row r="935" spans="1:9" x14ac:dyDescent="0.25">
      <c r="A935" s="32">
        <v>41257.485192961518</v>
      </c>
      <c r="B935">
        <v>38.020000000000003</v>
      </c>
      <c r="C935">
        <v>40.5</v>
      </c>
      <c r="D935">
        <v>20.98</v>
      </c>
      <c r="E935" s="24">
        <f t="shared" si="181"/>
        <v>5.3593827763324953</v>
      </c>
      <c r="F935" s="24"/>
      <c r="G935" s="24">
        <f t="shared" si="186"/>
        <v>5.3593827763324953</v>
      </c>
      <c r="H935" s="2">
        <f t="shared" si="187"/>
        <v>-38.756371049949038</v>
      </c>
      <c r="I935" s="2">
        <f t="shared" si="188"/>
        <v>-41.284403669724774</v>
      </c>
    </row>
    <row r="936" spans="1:9" x14ac:dyDescent="0.25">
      <c r="A936" s="32">
        <v>41257.492137405963</v>
      </c>
      <c r="B936">
        <v>38.06</v>
      </c>
      <c r="C936">
        <v>40.57</v>
      </c>
      <c r="D936">
        <v>20.99</v>
      </c>
      <c r="E936" s="24">
        <f t="shared" si="181"/>
        <v>5.3663272207777482</v>
      </c>
      <c r="F936" s="24"/>
      <c r="G936" s="24">
        <f t="shared" si="186"/>
        <v>5.3663272207777482</v>
      </c>
      <c r="H936" s="2">
        <f t="shared" si="187"/>
        <v>-38.797145769622837</v>
      </c>
      <c r="I936" s="2">
        <f t="shared" si="188"/>
        <v>-41.355759429153927</v>
      </c>
    </row>
    <row r="937" spans="1:9" x14ac:dyDescent="0.25">
      <c r="A937" s="32">
        <v>41257.499081850408</v>
      </c>
      <c r="B937">
        <v>38.119999999999997</v>
      </c>
      <c r="C937">
        <v>40.6</v>
      </c>
      <c r="D937">
        <v>21.01</v>
      </c>
      <c r="E937" s="24">
        <f t="shared" si="181"/>
        <v>5.373271665223001</v>
      </c>
      <c r="F937" s="24"/>
      <c r="G937" s="24">
        <f t="shared" si="186"/>
        <v>5.373271665223001</v>
      </c>
      <c r="H937" s="2">
        <f t="shared" si="187"/>
        <v>-38.858307849133539</v>
      </c>
      <c r="I937" s="2">
        <f t="shared" si="188"/>
        <v>-41.386340468909282</v>
      </c>
    </row>
    <row r="938" spans="1:9" x14ac:dyDescent="0.25">
      <c r="A938" s="32">
        <v>41257.506026294854</v>
      </c>
      <c r="B938">
        <v>38.159999999999997</v>
      </c>
      <c r="C938">
        <v>40.630000000000003</v>
      </c>
      <c r="D938">
        <v>21.03</v>
      </c>
      <c r="E938" s="24">
        <f t="shared" si="181"/>
        <v>5.3802161096682539</v>
      </c>
      <c r="F938" s="24"/>
      <c r="G938" s="24">
        <f t="shared" si="186"/>
        <v>5.3802161096682539</v>
      </c>
      <c r="H938" s="2">
        <f t="shared" si="187"/>
        <v>-38.899082568807337</v>
      </c>
      <c r="I938" s="2">
        <f t="shared" si="188"/>
        <v>-41.416921508664629</v>
      </c>
    </row>
    <row r="939" spans="1:9" x14ac:dyDescent="0.25">
      <c r="A939" s="32">
        <v>41257.512970739292</v>
      </c>
      <c r="B939">
        <v>38.17</v>
      </c>
      <c r="C939">
        <v>40.69</v>
      </c>
      <c r="D939">
        <v>21.04</v>
      </c>
      <c r="E939" s="24">
        <f t="shared" si="181"/>
        <v>5.3871605541062308</v>
      </c>
      <c r="F939" s="24"/>
      <c r="G939" s="24">
        <f t="shared" si="186"/>
        <v>5.3871605541062308</v>
      </c>
      <c r="H939" s="2">
        <f t="shared" si="187"/>
        <v>-38.909276248725796</v>
      </c>
      <c r="I939" s="2">
        <f t="shared" si="188"/>
        <v>-41.47808358817533</v>
      </c>
    </row>
    <row r="940" spans="1:9" x14ac:dyDescent="0.25">
      <c r="A940" s="32">
        <v>41257.519915183737</v>
      </c>
      <c r="B940">
        <v>38.229999999999997</v>
      </c>
      <c r="C940">
        <v>40.72</v>
      </c>
      <c r="D940">
        <v>21.07</v>
      </c>
      <c r="E940" s="24">
        <f t="shared" si="181"/>
        <v>5.3941049985514837</v>
      </c>
      <c r="F940" s="24">
        <f t="shared" ref="F940" si="195">A940</f>
        <v>41257.519915183737</v>
      </c>
      <c r="G940" s="24">
        <f t="shared" si="186"/>
        <v>5.3941049985514837</v>
      </c>
      <c r="H940" s="2">
        <f t="shared" si="187"/>
        <v>-38.97043832823649</v>
      </c>
      <c r="I940" s="2">
        <f t="shared" si="188"/>
        <v>-41.508664627930685</v>
      </c>
    </row>
    <row r="941" spans="1:9" x14ac:dyDescent="0.25">
      <c r="A941" s="32">
        <v>41257.526859628182</v>
      </c>
      <c r="B941">
        <v>38.29</v>
      </c>
      <c r="C941">
        <v>40.770000000000003</v>
      </c>
      <c r="D941">
        <v>21.09</v>
      </c>
      <c r="E941" s="24">
        <f t="shared" si="181"/>
        <v>5.4010494429967366</v>
      </c>
      <c r="F941" s="24"/>
      <c r="G941" s="24">
        <f t="shared" si="186"/>
        <v>5.4010494429967366</v>
      </c>
      <c r="H941" s="2">
        <f t="shared" si="187"/>
        <v>-39.031600407747199</v>
      </c>
      <c r="I941" s="2">
        <f t="shared" si="188"/>
        <v>-41.559633027522942</v>
      </c>
    </row>
    <row r="942" spans="1:9" x14ac:dyDescent="0.25">
      <c r="A942" s="32">
        <v>41257.533804072627</v>
      </c>
      <c r="B942">
        <v>38.340000000000003</v>
      </c>
      <c r="C942">
        <v>40.83</v>
      </c>
      <c r="D942">
        <v>21.1</v>
      </c>
      <c r="E942" s="24">
        <f t="shared" ref="E942:E1005" si="196">A942-$K$2</f>
        <v>5.4079938874419895</v>
      </c>
      <c r="F942" s="24"/>
      <c r="G942" s="24">
        <f t="shared" si="186"/>
        <v>5.4079938874419895</v>
      </c>
      <c r="H942" s="2">
        <f t="shared" si="187"/>
        <v>-39.082568807339456</v>
      </c>
      <c r="I942" s="2">
        <f t="shared" si="188"/>
        <v>-41.620795107033636</v>
      </c>
    </row>
    <row r="943" spans="1:9" x14ac:dyDescent="0.25">
      <c r="A943" s="32">
        <v>41257.540748517073</v>
      </c>
      <c r="B943">
        <v>38.39</v>
      </c>
      <c r="C943">
        <v>40.880000000000003</v>
      </c>
      <c r="D943">
        <v>21.12</v>
      </c>
      <c r="E943" s="24">
        <f t="shared" si="196"/>
        <v>5.4149383318872424</v>
      </c>
      <c r="F943" s="24"/>
      <c r="G943" s="24">
        <f t="shared" si="186"/>
        <v>5.4149383318872424</v>
      </c>
      <c r="H943" s="2">
        <f t="shared" si="187"/>
        <v>-39.133537206931706</v>
      </c>
      <c r="I943" s="2">
        <f t="shared" si="188"/>
        <v>-41.671763506625894</v>
      </c>
    </row>
    <row r="944" spans="1:9" x14ac:dyDescent="0.25">
      <c r="A944" s="32">
        <v>41257.547692961518</v>
      </c>
      <c r="B944">
        <v>38.43</v>
      </c>
      <c r="C944">
        <v>40.909999999999997</v>
      </c>
      <c r="D944">
        <v>21.14</v>
      </c>
      <c r="E944" s="24">
        <f t="shared" si="196"/>
        <v>5.4218827763324953</v>
      </c>
      <c r="F944" s="24"/>
      <c r="G944" s="24">
        <f t="shared" si="186"/>
        <v>5.4218827763324953</v>
      </c>
      <c r="H944" s="2">
        <f t="shared" si="187"/>
        <v>-39.174311926605505</v>
      </c>
      <c r="I944" s="2">
        <f t="shared" si="188"/>
        <v>-41.702344546381241</v>
      </c>
    </row>
    <row r="945" spans="1:9" x14ac:dyDescent="0.25">
      <c r="A945" s="32">
        <v>41257.554637405963</v>
      </c>
      <c r="B945">
        <v>38.51</v>
      </c>
      <c r="C945">
        <v>40.97</v>
      </c>
      <c r="D945">
        <v>21.15</v>
      </c>
      <c r="E945" s="24">
        <f t="shared" si="196"/>
        <v>5.4288272207777482</v>
      </c>
      <c r="F945" s="24"/>
      <c r="G945" s="24">
        <f t="shared" si="186"/>
        <v>5.4288272207777482</v>
      </c>
      <c r="H945" s="2">
        <f t="shared" si="187"/>
        <v>-39.255861365953109</v>
      </c>
      <c r="I945" s="2">
        <f t="shared" si="188"/>
        <v>-41.763506625891949</v>
      </c>
    </row>
    <row r="946" spans="1:9" x14ac:dyDescent="0.25">
      <c r="A946" s="32">
        <v>41257.561581850408</v>
      </c>
      <c r="B946">
        <v>38.520000000000003</v>
      </c>
      <c r="C946">
        <v>40.99</v>
      </c>
      <c r="D946">
        <v>21.17</v>
      </c>
      <c r="E946" s="24">
        <f t="shared" si="196"/>
        <v>5.435771665223001</v>
      </c>
      <c r="F946" s="24">
        <f t="shared" ref="F946" si="197">A946</f>
        <v>41257.561581850408</v>
      </c>
      <c r="G946" s="24">
        <f t="shared" si="186"/>
        <v>5.435771665223001</v>
      </c>
      <c r="H946" s="2">
        <f t="shared" si="187"/>
        <v>-39.26605504587156</v>
      </c>
      <c r="I946" s="2">
        <f t="shared" si="188"/>
        <v>-41.783893985728852</v>
      </c>
    </row>
    <row r="947" spans="1:9" x14ac:dyDescent="0.25">
      <c r="A947" s="32">
        <v>41257.568526294854</v>
      </c>
      <c r="B947">
        <v>38.58</v>
      </c>
      <c r="C947">
        <v>41.06</v>
      </c>
      <c r="D947">
        <v>21.18</v>
      </c>
      <c r="E947" s="24">
        <f t="shared" si="196"/>
        <v>5.4427161096682539</v>
      </c>
      <c r="F947" s="24"/>
      <c r="G947" s="24">
        <f t="shared" si="186"/>
        <v>5.4427161096682539</v>
      </c>
      <c r="H947" s="2">
        <f t="shared" si="187"/>
        <v>-39.327217125382262</v>
      </c>
      <c r="I947" s="2">
        <f t="shared" si="188"/>
        <v>-41.855249745158005</v>
      </c>
    </row>
    <row r="948" spans="1:9" x14ac:dyDescent="0.25">
      <c r="A948" s="32">
        <v>41257.575470739292</v>
      </c>
      <c r="B948">
        <v>38.61</v>
      </c>
      <c r="C948">
        <v>41.09</v>
      </c>
      <c r="D948">
        <v>21.19</v>
      </c>
      <c r="E948" s="24">
        <f t="shared" si="196"/>
        <v>5.4496605541062308</v>
      </c>
      <c r="F948" s="24"/>
      <c r="G948" s="24">
        <f t="shared" si="186"/>
        <v>5.4496605541062308</v>
      </c>
      <c r="H948" s="2">
        <f t="shared" si="187"/>
        <v>-39.357798165137616</v>
      </c>
      <c r="I948" s="2">
        <f t="shared" si="188"/>
        <v>-41.88583078491336</v>
      </c>
    </row>
    <row r="949" spans="1:9" x14ac:dyDescent="0.25">
      <c r="A949" s="32">
        <v>41257.582415183737</v>
      </c>
      <c r="B949">
        <v>38.659999999999997</v>
      </c>
      <c r="C949">
        <v>41.15</v>
      </c>
      <c r="D949">
        <v>21.2</v>
      </c>
      <c r="E949" s="24">
        <f t="shared" si="196"/>
        <v>5.4566049985514837</v>
      </c>
      <c r="F949" s="24"/>
      <c r="G949" s="24">
        <f t="shared" si="186"/>
        <v>5.4566049985514837</v>
      </c>
      <c r="H949" s="2">
        <f t="shared" si="187"/>
        <v>-39.408766564729866</v>
      </c>
      <c r="I949" s="2">
        <f t="shared" si="188"/>
        <v>-41.946992864424054</v>
      </c>
    </row>
    <row r="950" spans="1:9" x14ac:dyDescent="0.25">
      <c r="A950" s="32">
        <v>41257.589359628182</v>
      </c>
      <c r="B950">
        <v>38.72</v>
      </c>
      <c r="C950">
        <v>41.2</v>
      </c>
      <c r="D950">
        <v>21.21</v>
      </c>
      <c r="E950" s="24">
        <f t="shared" si="196"/>
        <v>5.4635494429967366</v>
      </c>
      <c r="F950" s="24"/>
      <c r="G950" s="24">
        <f t="shared" si="186"/>
        <v>5.4635494429967366</v>
      </c>
      <c r="H950" s="2">
        <f t="shared" si="187"/>
        <v>-39.469928644240568</v>
      </c>
      <c r="I950" s="2">
        <f t="shared" si="188"/>
        <v>-41.997961264016311</v>
      </c>
    </row>
    <row r="951" spans="1:9" x14ac:dyDescent="0.25">
      <c r="A951" s="32">
        <v>41257.596304072627</v>
      </c>
      <c r="B951">
        <v>38.770000000000003</v>
      </c>
      <c r="C951">
        <v>41.24</v>
      </c>
      <c r="D951">
        <v>21.22</v>
      </c>
      <c r="E951" s="24">
        <f t="shared" si="196"/>
        <v>5.4704938874419895</v>
      </c>
      <c r="F951" s="24"/>
      <c r="G951" s="24">
        <f t="shared" si="186"/>
        <v>5.4704938874419895</v>
      </c>
      <c r="H951" s="2">
        <f t="shared" si="187"/>
        <v>-39.520897043832825</v>
      </c>
      <c r="I951" s="2">
        <f t="shared" si="188"/>
        <v>-42.038735983690117</v>
      </c>
    </row>
    <row r="952" spans="1:9" x14ac:dyDescent="0.25">
      <c r="A952" s="32">
        <v>41257.603248517073</v>
      </c>
      <c r="B952">
        <v>38.79</v>
      </c>
      <c r="C952">
        <v>41.28</v>
      </c>
      <c r="D952">
        <v>21.22</v>
      </c>
      <c r="E952" s="24">
        <f t="shared" si="196"/>
        <v>5.4774383318872424</v>
      </c>
      <c r="F952" s="24">
        <f t="shared" ref="F952" si="198">A952</f>
        <v>41257.603248517073</v>
      </c>
      <c r="G952" s="24">
        <f t="shared" si="186"/>
        <v>5.4774383318872424</v>
      </c>
      <c r="H952" s="2">
        <f t="shared" si="187"/>
        <v>-39.541284403669728</v>
      </c>
      <c r="I952" s="2">
        <f t="shared" si="188"/>
        <v>-42.079510703363916</v>
      </c>
    </row>
    <row r="953" spans="1:9" x14ac:dyDescent="0.25">
      <c r="A953" s="32">
        <v>41257.610192961518</v>
      </c>
      <c r="B953">
        <v>38.869999999999997</v>
      </c>
      <c r="C953">
        <v>41.32</v>
      </c>
      <c r="D953">
        <v>21.23</v>
      </c>
      <c r="E953" s="24">
        <f t="shared" si="196"/>
        <v>5.4843827763324953</v>
      </c>
      <c r="F953" s="24"/>
      <c r="G953" s="24">
        <f t="shared" si="186"/>
        <v>5.4843827763324953</v>
      </c>
      <c r="H953" s="2">
        <f t="shared" si="187"/>
        <v>-39.622833843017325</v>
      </c>
      <c r="I953" s="2">
        <f t="shared" si="188"/>
        <v>-42.120285423037714</v>
      </c>
    </row>
    <row r="954" spans="1:9" x14ac:dyDescent="0.25">
      <c r="A954" s="32">
        <v>41257.617137405963</v>
      </c>
      <c r="B954">
        <v>38.909999999999997</v>
      </c>
      <c r="C954">
        <v>41.38</v>
      </c>
      <c r="D954">
        <v>21.23</v>
      </c>
      <c r="E954" s="24">
        <f t="shared" si="196"/>
        <v>5.4913272207777482</v>
      </c>
      <c r="F954" s="24"/>
      <c r="G954" s="24">
        <f t="shared" si="186"/>
        <v>5.4913272207777482</v>
      </c>
      <c r="H954" s="2">
        <f t="shared" si="187"/>
        <v>-39.663608562691131</v>
      </c>
      <c r="I954" s="2">
        <f t="shared" si="188"/>
        <v>-42.181447502548423</v>
      </c>
    </row>
    <row r="955" spans="1:9" x14ac:dyDescent="0.25">
      <c r="A955" s="32">
        <v>41257.624081850408</v>
      </c>
      <c r="B955">
        <v>38.97</v>
      </c>
      <c r="C955">
        <v>41.44</v>
      </c>
      <c r="D955">
        <v>21.24</v>
      </c>
      <c r="E955" s="24">
        <f t="shared" si="196"/>
        <v>5.498271665223001</v>
      </c>
      <c r="F955" s="24"/>
      <c r="G955" s="24">
        <f t="shared" si="186"/>
        <v>5.498271665223001</v>
      </c>
      <c r="H955" s="2">
        <f t="shared" si="187"/>
        <v>-39.724770642201833</v>
      </c>
      <c r="I955" s="2">
        <f t="shared" si="188"/>
        <v>-42.242609582059124</v>
      </c>
    </row>
    <row r="956" spans="1:9" x14ac:dyDescent="0.25">
      <c r="A956" s="32">
        <v>41257.631026294854</v>
      </c>
      <c r="B956">
        <v>39.03</v>
      </c>
      <c r="C956">
        <v>41.46</v>
      </c>
      <c r="D956">
        <v>21.24</v>
      </c>
      <c r="E956" s="24">
        <f t="shared" si="196"/>
        <v>5.5052161096682539</v>
      </c>
      <c r="F956" s="24"/>
      <c r="G956" s="24">
        <f t="shared" si="186"/>
        <v>5.5052161096682539</v>
      </c>
      <c r="H956" s="2">
        <f t="shared" si="187"/>
        <v>-39.785932721712541</v>
      </c>
      <c r="I956" s="2">
        <f t="shared" si="188"/>
        <v>-42.262996941896027</v>
      </c>
    </row>
    <row r="957" spans="1:9" x14ac:dyDescent="0.25">
      <c r="A957" s="32">
        <v>41257.637970739292</v>
      </c>
      <c r="B957">
        <v>39.049999999999997</v>
      </c>
      <c r="C957">
        <v>41.52</v>
      </c>
      <c r="D957">
        <v>21.25</v>
      </c>
      <c r="E957" s="24">
        <f t="shared" si="196"/>
        <v>5.5121605541062308</v>
      </c>
      <c r="F957" s="24"/>
      <c r="G957" s="24">
        <f t="shared" si="186"/>
        <v>5.5121605541062308</v>
      </c>
      <c r="H957" s="2">
        <f t="shared" si="187"/>
        <v>-39.806320081549437</v>
      </c>
      <c r="I957" s="2">
        <f t="shared" si="188"/>
        <v>-42.324159021406729</v>
      </c>
    </row>
    <row r="958" spans="1:9" x14ac:dyDescent="0.25">
      <c r="A958" s="32">
        <v>41257.644915183737</v>
      </c>
      <c r="B958">
        <v>39.119999999999997</v>
      </c>
      <c r="C958">
        <v>41.6</v>
      </c>
      <c r="D958">
        <v>21.25</v>
      </c>
      <c r="E958" s="24">
        <f t="shared" si="196"/>
        <v>5.5191049985514837</v>
      </c>
      <c r="F958" s="24">
        <f t="shared" ref="F958" si="199">A958</f>
        <v>41257.644915183737</v>
      </c>
      <c r="G958" s="24">
        <f t="shared" si="186"/>
        <v>5.5191049985514837</v>
      </c>
      <c r="H958" s="2">
        <f t="shared" si="187"/>
        <v>-39.87767584097859</v>
      </c>
      <c r="I958" s="2">
        <f t="shared" si="188"/>
        <v>-42.405708460754333</v>
      </c>
    </row>
    <row r="959" spans="1:9" x14ac:dyDescent="0.25">
      <c r="A959" s="32">
        <v>41257.651859628182</v>
      </c>
      <c r="B959">
        <v>39.18</v>
      </c>
      <c r="C959">
        <v>41.63</v>
      </c>
      <c r="D959">
        <v>21.25</v>
      </c>
      <c r="E959" s="24">
        <f t="shared" si="196"/>
        <v>5.5260494429967366</v>
      </c>
      <c r="F959" s="24"/>
      <c r="G959" s="24">
        <f t="shared" si="186"/>
        <v>5.5260494429967366</v>
      </c>
      <c r="H959" s="2">
        <f t="shared" si="187"/>
        <v>-39.938837920489298</v>
      </c>
      <c r="I959" s="2">
        <f t="shared" si="188"/>
        <v>-42.436289500509687</v>
      </c>
    </row>
    <row r="960" spans="1:9" x14ac:dyDescent="0.25">
      <c r="A960" s="32">
        <v>41257.658804072627</v>
      </c>
      <c r="B960">
        <v>39.24</v>
      </c>
      <c r="C960">
        <v>41.72</v>
      </c>
      <c r="D960">
        <v>21.25</v>
      </c>
      <c r="E960" s="24">
        <f t="shared" si="196"/>
        <v>5.5329938874419895</v>
      </c>
      <c r="F960" s="24"/>
      <c r="G960" s="24">
        <f t="shared" si="186"/>
        <v>5.5329938874419895</v>
      </c>
      <c r="H960" s="2">
        <f t="shared" si="187"/>
        <v>-40</v>
      </c>
      <c r="I960" s="2">
        <f t="shared" si="188"/>
        <v>-42.528032619775736</v>
      </c>
    </row>
    <row r="961" spans="1:9" x14ac:dyDescent="0.25">
      <c r="A961" s="32">
        <v>41257.665748517073</v>
      </c>
      <c r="B961">
        <v>39.299999999999997</v>
      </c>
      <c r="C961">
        <v>41.75</v>
      </c>
      <c r="D961">
        <v>21.25</v>
      </c>
      <c r="E961" s="24">
        <f t="shared" si="196"/>
        <v>5.5399383318872424</v>
      </c>
      <c r="F961" s="24"/>
      <c r="G961" s="24">
        <f t="shared" si="186"/>
        <v>5.5399383318872424</v>
      </c>
      <c r="H961" s="2">
        <f t="shared" si="187"/>
        <v>-40.061162079510702</v>
      </c>
      <c r="I961" s="2">
        <f t="shared" si="188"/>
        <v>-42.55861365953109</v>
      </c>
    </row>
    <row r="962" spans="1:9" x14ac:dyDescent="0.25">
      <c r="A962" s="32">
        <v>41257.672692961518</v>
      </c>
      <c r="B962">
        <v>39.33</v>
      </c>
      <c r="C962">
        <v>41.82</v>
      </c>
      <c r="D962">
        <v>21.25</v>
      </c>
      <c r="E962" s="24">
        <f t="shared" si="196"/>
        <v>5.5468827763324953</v>
      </c>
      <c r="F962" s="24"/>
      <c r="G962" s="24">
        <f t="shared" si="186"/>
        <v>5.5468827763324953</v>
      </c>
      <c r="H962" s="2">
        <f t="shared" si="187"/>
        <v>-40.091743119266056</v>
      </c>
      <c r="I962" s="2">
        <f t="shared" si="188"/>
        <v>-42.629969418960243</v>
      </c>
    </row>
    <row r="963" spans="1:9" x14ac:dyDescent="0.25">
      <c r="A963" s="32">
        <v>41257.679637405963</v>
      </c>
      <c r="B963">
        <v>39.43</v>
      </c>
      <c r="C963">
        <v>41.9</v>
      </c>
      <c r="D963">
        <v>21.25</v>
      </c>
      <c r="E963" s="24">
        <f t="shared" si="196"/>
        <v>5.5538272207777482</v>
      </c>
      <c r="F963" s="24"/>
      <c r="G963" s="24">
        <f t="shared" si="186"/>
        <v>5.5538272207777482</v>
      </c>
      <c r="H963" s="2">
        <f t="shared" si="187"/>
        <v>-40.193679918450563</v>
      </c>
      <c r="I963" s="2">
        <f t="shared" si="188"/>
        <v>-42.711518858307848</v>
      </c>
    </row>
    <row r="964" spans="1:9" x14ac:dyDescent="0.25">
      <c r="A964" s="32">
        <v>41257.686581850408</v>
      </c>
      <c r="B964">
        <v>39.46</v>
      </c>
      <c r="C964">
        <v>41.97</v>
      </c>
      <c r="D964">
        <v>21.24</v>
      </c>
      <c r="E964" s="24">
        <f t="shared" si="196"/>
        <v>5.560771665223001</v>
      </c>
      <c r="F964" s="24">
        <f t="shared" ref="F964" si="200">A964</f>
        <v>41257.686581850408</v>
      </c>
      <c r="G964" s="24">
        <f t="shared" ref="G964:G1027" si="201">E964</f>
        <v>5.560771665223001</v>
      </c>
      <c r="H964" s="2">
        <f t="shared" ref="H964:H1027" si="202">-B964/0.981</f>
        <v>-40.224260958205917</v>
      </c>
      <c r="I964" s="2">
        <f t="shared" ref="I964:I1027" si="203">-C964/0.981</f>
        <v>-42.782874617737001</v>
      </c>
    </row>
    <row r="965" spans="1:9" x14ac:dyDescent="0.25">
      <c r="A965" s="32">
        <v>41257.693526294854</v>
      </c>
      <c r="B965">
        <v>39.57</v>
      </c>
      <c r="C965">
        <v>42.04</v>
      </c>
      <c r="D965">
        <v>21.24</v>
      </c>
      <c r="E965" s="24">
        <f t="shared" si="196"/>
        <v>5.5677161096682539</v>
      </c>
      <c r="F965" s="24"/>
      <c r="G965" s="24">
        <f t="shared" si="201"/>
        <v>5.5677161096682539</v>
      </c>
      <c r="H965" s="2">
        <f t="shared" si="202"/>
        <v>-40.336391437308869</v>
      </c>
      <c r="I965" s="2">
        <f t="shared" si="203"/>
        <v>-42.854230377166154</v>
      </c>
    </row>
    <row r="966" spans="1:9" x14ac:dyDescent="0.25">
      <c r="A966" s="32">
        <v>41257.700470739292</v>
      </c>
      <c r="B966">
        <v>39.6</v>
      </c>
      <c r="C966">
        <v>42.09</v>
      </c>
      <c r="D966">
        <v>21.23</v>
      </c>
      <c r="E966" s="24">
        <f t="shared" si="196"/>
        <v>5.5746605541062308</v>
      </c>
      <c r="F966" s="24"/>
      <c r="G966" s="24">
        <f t="shared" si="201"/>
        <v>5.5746605541062308</v>
      </c>
      <c r="H966" s="2">
        <f t="shared" si="202"/>
        <v>-40.366972477064223</v>
      </c>
      <c r="I966" s="2">
        <f t="shared" si="203"/>
        <v>-42.905198776758411</v>
      </c>
    </row>
    <row r="967" spans="1:9" x14ac:dyDescent="0.25">
      <c r="A967" s="32">
        <v>41257.707415183737</v>
      </c>
      <c r="B967">
        <v>39.659999999999997</v>
      </c>
      <c r="C967">
        <v>42.14</v>
      </c>
      <c r="D967">
        <v>21.22</v>
      </c>
      <c r="E967" s="24">
        <f t="shared" si="196"/>
        <v>5.5816049985514837</v>
      </c>
      <c r="F967" s="24"/>
      <c r="G967" s="24">
        <f t="shared" si="201"/>
        <v>5.5816049985514837</v>
      </c>
      <c r="H967" s="2">
        <f t="shared" si="202"/>
        <v>-40.428134556574918</v>
      </c>
      <c r="I967" s="2">
        <f t="shared" si="203"/>
        <v>-42.956167176350661</v>
      </c>
    </row>
    <row r="968" spans="1:9" x14ac:dyDescent="0.25">
      <c r="A968" s="32">
        <v>41257.714359628182</v>
      </c>
      <c r="B968">
        <v>39.74</v>
      </c>
      <c r="C968">
        <v>42.24</v>
      </c>
      <c r="D968">
        <v>21.2</v>
      </c>
      <c r="E968" s="24">
        <f t="shared" si="196"/>
        <v>5.5885494429967366</v>
      </c>
      <c r="F968" s="24"/>
      <c r="G968" s="24">
        <f t="shared" si="201"/>
        <v>5.5885494429967366</v>
      </c>
      <c r="H968" s="2">
        <f t="shared" si="202"/>
        <v>-40.509683995922529</v>
      </c>
      <c r="I968" s="2">
        <f t="shared" si="203"/>
        <v>-43.058103975535168</v>
      </c>
    </row>
    <row r="969" spans="1:9" x14ac:dyDescent="0.25">
      <c r="A969" s="32">
        <v>41257.721304072627</v>
      </c>
      <c r="B969">
        <v>39.79</v>
      </c>
      <c r="C969">
        <v>42.3</v>
      </c>
      <c r="D969">
        <v>21.19</v>
      </c>
      <c r="E969" s="24">
        <f t="shared" si="196"/>
        <v>5.5954938874419895</v>
      </c>
      <c r="F969" s="24"/>
      <c r="G969" s="24">
        <f t="shared" si="201"/>
        <v>5.5954938874419895</v>
      </c>
      <c r="H969" s="2">
        <f t="shared" si="202"/>
        <v>-40.560652395514779</v>
      </c>
      <c r="I969" s="2">
        <f t="shared" si="203"/>
        <v>-43.11926605504587</v>
      </c>
    </row>
    <row r="970" spans="1:9" x14ac:dyDescent="0.25">
      <c r="A970" s="32">
        <v>41257.728248517073</v>
      </c>
      <c r="B970">
        <v>39.869999999999997</v>
      </c>
      <c r="C970">
        <v>42.35</v>
      </c>
      <c r="D970">
        <v>21.18</v>
      </c>
      <c r="E970" s="24">
        <f t="shared" si="196"/>
        <v>5.6024383318872424</v>
      </c>
      <c r="F970" s="24">
        <f t="shared" ref="F970" si="204">A970</f>
        <v>41257.728248517073</v>
      </c>
      <c r="G970" s="24">
        <f t="shared" si="201"/>
        <v>5.6024383318872424</v>
      </c>
      <c r="H970" s="2">
        <f t="shared" si="202"/>
        <v>-40.642201834862384</v>
      </c>
      <c r="I970" s="2">
        <f t="shared" si="203"/>
        <v>-43.170234454638127</v>
      </c>
    </row>
    <row r="971" spans="1:9" x14ac:dyDescent="0.25">
      <c r="A971" s="32">
        <v>41257.735192961518</v>
      </c>
      <c r="B971">
        <v>39.9</v>
      </c>
      <c r="C971">
        <v>42.38</v>
      </c>
      <c r="D971">
        <v>21.16</v>
      </c>
      <c r="E971" s="24">
        <f t="shared" si="196"/>
        <v>5.6093827763324953</v>
      </c>
      <c r="F971" s="24"/>
      <c r="G971" s="24">
        <f t="shared" si="201"/>
        <v>5.6093827763324953</v>
      </c>
      <c r="H971" s="2">
        <f t="shared" si="202"/>
        <v>-40.672782874617738</v>
      </c>
      <c r="I971" s="2">
        <f t="shared" si="203"/>
        <v>-43.200815494393481</v>
      </c>
    </row>
    <row r="972" spans="1:9" x14ac:dyDescent="0.25">
      <c r="A972" s="32">
        <v>41257.742137405963</v>
      </c>
      <c r="B972">
        <v>40</v>
      </c>
      <c r="C972">
        <v>42.49</v>
      </c>
      <c r="D972">
        <v>21.15</v>
      </c>
      <c r="E972" s="24">
        <f t="shared" si="196"/>
        <v>5.6163272207777482</v>
      </c>
      <c r="F972" s="24"/>
      <c r="G972" s="24">
        <f t="shared" si="201"/>
        <v>5.6163272207777482</v>
      </c>
      <c r="H972" s="2">
        <f t="shared" si="202"/>
        <v>-40.774719673802245</v>
      </c>
      <c r="I972" s="2">
        <f t="shared" si="203"/>
        <v>-43.312945973496433</v>
      </c>
    </row>
    <row r="973" spans="1:9" x14ac:dyDescent="0.25">
      <c r="A973" s="32">
        <v>41257.749081850408</v>
      </c>
      <c r="B973">
        <v>40.049999999999997</v>
      </c>
      <c r="C973">
        <v>42.53</v>
      </c>
      <c r="D973">
        <v>21.14</v>
      </c>
      <c r="E973" s="24">
        <f t="shared" si="196"/>
        <v>5.623271665223001</v>
      </c>
      <c r="F973" s="24"/>
      <c r="G973" s="24">
        <f t="shared" si="201"/>
        <v>5.623271665223001</v>
      </c>
      <c r="H973" s="2">
        <f t="shared" si="202"/>
        <v>-40.825688073394495</v>
      </c>
      <c r="I973" s="2">
        <f t="shared" si="203"/>
        <v>-43.353720693170239</v>
      </c>
    </row>
    <row r="974" spans="1:9" x14ac:dyDescent="0.25">
      <c r="A974" s="32">
        <v>41257.756026294854</v>
      </c>
      <c r="B974">
        <v>40.14</v>
      </c>
      <c r="C974">
        <v>42.6</v>
      </c>
      <c r="D974">
        <v>21.12</v>
      </c>
      <c r="E974" s="24">
        <f t="shared" si="196"/>
        <v>5.6302161096682539</v>
      </c>
      <c r="F974" s="24"/>
      <c r="G974" s="24">
        <f t="shared" si="201"/>
        <v>5.6302161096682539</v>
      </c>
      <c r="H974" s="2">
        <f t="shared" si="202"/>
        <v>-40.917431192660551</v>
      </c>
      <c r="I974" s="2">
        <f t="shared" si="203"/>
        <v>-43.425076452599392</v>
      </c>
    </row>
    <row r="975" spans="1:9" x14ac:dyDescent="0.25">
      <c r="A975" s="32">
        <v>41257.762970739292</v>
      </c>
      <c r="B975">
        <v>40.21</v>
      </c>
      <c r="C975">
        <v>42.7</v>
      </c>
      <c r="D975">
        <v>21.11</v>
      </c>
      <c r="E975" s="24">
        <f t="shared" si="196"/>
        <v>5.6371605541062308</v>
      </c>
      <c r="F975" s="24"/>
      <c r="G975" s="24">
        <f t="shared" si="201"/>
        <v>5.6371605541062308</v>
      </c>
      <c r="H975" s="2">
        <f t="shared" si="202"/>
        <v>-40.988786952089704</v>
      </c>
      <c r="I975" s="2">
        <f t="shared" si="203"/>
        <v>-43.527013251783899</v>
      </c>
    </row>
    <row r="976" spans="1:9" x14ac:dyDescent="0.25">
      <c r="A976" s="32">
        <v>41257.769915183737</v>
      </c>
      <c r="B976">
        <v>40.25</v>
      </c>
      <c r="C976">
        <v>42.72</v>
      </c>
      <c r="D976">
        <v>21.1</v>
      </c>
      <c r="E976" s="24">
        <f t="shared" si="196"/>
        <v>5.6441049985514837</v>
      </c>
      <c r="F976" s="24">
        <f t="shared" ref="F976" si="205">A976</f>
        <v>41257.769915183737</v>
      </c>
      <c r="G976" s="24">
        <f t="shared" si="201"/>
        <v>5.6441049985514837</v>
      </c>
      <c r="H976" s="2">
        <f t="shared" si="202"/>
        <v>-41.02956167176351</v>
      </c>
      <c r="I976" s="2">
        <f t="shared" si="203"/>
        <v>-43.547400611620795</v>
      </c>
    </row>
    <row r="977" spans="1:9" x14ac:dyDescent="0.25">
      <c r="A977" s="32">
        <v>41257.776859628182</v>
      </c>
      <c r="B977">
        <v>40.31</v>
      </c>
      <c r="C977">
        <v>42.81</v>
      </c>
      <c r="D977">
        <v>21.09</v>
      </c>
      <c r="E977" s="24">
        <f t="shared" si="196"/>
        <v>5.6510494429967366</v>
      </c>
      <c r="F977" s="24"/>
      <c r="G977" s="24">
        <f t="shared" si="201"/>
        <v>5.6510494429967366</v>
      </c>
      <c r="H977" s="2">
        <f t="shared" si="202"/>
        <v>-41.090723751274211</v>
      </c>
      <c r="I977" s="2">
        <f t="shared" si="203"/>
        <v>-43.63914373088685</v>
      </c>
    </row>
    <row r="978" spans="1:9" x14ac:dyDescent="0.25">
      <c r="A978" s="32">
        <v>41257.783804072627</v>
      </c>
      <c r="B978">
        <v>40.380000000000003</v>
      </c>
      <c r="C978">
        <v>42.89</v>
      </c>
      <c r="D978">
        <v>21.09</v>
      </c>
      <c r="E978" s="24">
        <f t="shared" si="196"/>
        <v>5.6579938874419895</v>
      </c>
      <c r="F978" s="24"/>
      <c r="G978" s="24">
        <f t="shared" si="201"/>
        <v>5.6579938874419895</v>
      </c>
      <c r="H978" s="2">
        <f t="shared" si="202"/>
        <v>-41.162079510703364</v>
      </c>
      <c r="I978" s="2">
        <f t="shared" si="203"/>
        <v>-43.720693170234455</v>
      </c>
    </row>
    <row r="979" spans="1:9" x14ac:dyDescent="0.25">
      <c r="A979" s="32">
        <v>41257.790748517073</v>
      </c>
      <c r="B979">
        <v>40.46</v>
      </c>
      <c r="C979">
        <v>42.97</v>
      </c>
      <c r="D979">
        <v>21.1</v>
      </c>
      <c r="E979" s="24">
        <f t="shared" si="196"/>
        <v>5.6649383318872424</v>
      </c>
      <c r="F979" s="24"/>
      <c r="G979" s="24">
        <f t="shared" si="201"/>
        <v>5.6649383318872424</v>
      </c>
      <c r="H979" s="2">
        <f t="shared" si="202"/>
        <v>-41.243628950050969</v>
      </c>
      <c r="I979" s="2">
        <f t="shared" si="203"/>
        <v>-43.802242609582059</v>
      </c>
    </row>
    <row r="980" spans="1:9" x14ac:dyDescent="0.25">
      <c r="A980" s="32">
        <v>41257.797692961518</v>
      </c>
      <c r="B980">
        <v>40.200000000000003</v>
      </c>
      <c r="C980">
        <v>42.68</v>
      </c>
      <c r="D980">
        <v>21.13</v>
      </c>
      <c r="E980" s="24">
        <f t="shared" si="196"/>
        <v>5.6718827763324953</v>
      </c>
      <c r="F980" s="24"/>
      <c r="G980" s="24">
        <f t="shared" si="201"/>
        <v>5.6718827763324953</v>
      </c>
      <c r="H980" s="2">
        <f t="shared" si="202"/>
        <v>-40.97859327217126</v>
      </c>
      <c r="I980" s="2">
        <f t="shared" si="203"/>
        <v>-43.506625891946996</v>
      </c>
    </row>
    <row r="981" spans="1:9" x14ac:dyDescent="0.25">
      <c r="A981" s="32">
        <v>41257.804637405963</v>
      </c>
      <c r="B981">
        <v>40.340000000000003</v>
      </c>
      <c r="C981">
        <v>42.82</v>
      </c>
      <c r="D981">
        <v>21.2</v>
      </c>
      <c r="E981" s="24">
        <f t="shared" si="196"/>
        <v>5.6788272207777482</v>
      </c>
      <c r="F981" s="24"/>
      <c r="G981" s="24">
        <f t="shared" si="201"/>
        <v>5.6788272207777482</v>
      </c>
      <c r="H981" s="2">
        <f t="shared" si="202"/>
        <v>-41.121304791029566</v>
      </c>
      <c r="I981" s="2">
        <f t="shared" si="203"/>
        <v>-43.649337410805302</v>
      </c>
    </row>
    <row r="982" spans="1:9" x14ac:dyDescent="0.25">
      <c r="A982" s="32">
        <v>41257.811581850408</v>
      </c>
      <c r="B982">
        <v>40.44</v>
      </c>
      <c r="C982">
        <v>42.92</v>
      </c>
      <c r="D982">
        <v>21.26</v>
      </c>
      <c r="E982" s="24">
        <f t="shared" si="196"/>
        <v>5.685771665223001</v>
      </c>
      <c r="F982" s="24">
        <f t="shared" ref="F982" si="206">A982</f>
        <v>41257.811581850408</v>
      </c>
      <c r="G982" s="24">
        <f t="shared" si="201"/>
        <v>5.685771665223001</v>
      </c>
      <c r="H982" s="2">
        <f t="shared" si="202"/>
        <v>-41.223241590214066</v>
      </c>
      <c r="I982" s="2">
        <f t="shared" si="203"/>
        <v>-43.751274209989809</v>
      </c>
    </row>
    <row r="983" spans="1:9" x14ac:dyDescent="0.25">
      <c r="A983" s="32">
        <v>41257.818526294854</v>
      </c>
      <c r="B983">
        <v>40.54</v>
      </c>
      <c r="C983">
        <v>43</v>
      </c>
      <c r="D983">
        <v>21.29</v>
      </c>
      <c r="E983" s="24">
        <f t="shared" si="196"/>
        <v>5.6927161096682539</v>
      </c>
      <c r="F983" s="24"/>
      <c r="G983" s="24">
        <f t="shared" si="201"/>
        <v>5.6927161096682539</v>
      </c>
      <c r="H983" s="2">
        <f t="shared" si="202"/>
        <v>-41.325178389398573</v>
      </c>
      <c r="I983" s="2">
        <f t="shared" si="203"/>
        <v>-43.832823649337413</v>
      </c>
    </row>
    <row r="984" spans="1:9" x14ac:dyDescent="0.25">
      <c r="A984" s="32">
        <v>41257.825470739292</v>
      </c>
      <c r="B984">
        <v>40.61</v>
      </c>
      <c r="C984">
        <v>43.07</v>
      </c>
      <c r="D984">
        <v>21.32</v>
      </c>
      <c r="E984" s="24">
        <f t="shared" si="196"/>
        <v>5.6996605541062308</v>
      </c>
      <c r="F984" s="24"/>
      <c r="G984" s="24">
        <f t="shared" si="201"/>
        <v>5.6996605541062308</v>
      </c>
      <c r="H984" s="2">
        <f t="shared" si="202"/>
        <v>-41.396534148827726</v>
      </c>
      <c r="I984" s="2">
        <f t="shared" si="203"/>
        <v>-43.904179408766566</v>
      </c>
    </row>
    <row r="985" spans="1:9" x14ac:dyDescent="0.25">
      <c r="A985" s="32">
        <v>41257.832415183737</v>
      </c>
      <c r="B985">
        <v>40.549999999999997</v>
      </c>
      <c r="C985">
        <v>43.14</v>
      </c>
      <c r="D985">
        <v>21.34</v>
      </c>
      <c r="E985" s="24">
        <f t="shared" si="196"/>
        <v>5.7066049985514837</v>
      </c>
      <c r="F985" s="24"/>
      <c r="G985" s="24">
        <f t="shared" si="201"/>
        <v>5.7066049985514837</v>
      </c>
      <c r="H985" s="2">
        <f t="shared" si="202"/>
        <v>-41.335372069317025</v>
      </c>
      <c r="I985" s="2">
        <f t="shared" si="203"/>
        <v>-43.975535168195719</v>
      </c>
    </row>
    <row r="986" spans="1:9" x14ac:dyDescent="0.25">
      <c r="A986" s="32">
        <v>41257.839359628182</v>
      </c>
      <c r="B986">
        <v>40.69</v>
      </c>
      <c r="C986">
        <v>43.12</v>
      </c>
      <c r="D986">
        <v>21.35</v>
      </c>
      <c r="E986" s="24">
        <f t="shared" si="196"/>
        <v>5.7135494429967366</v>
      </c>
      <c r="F986" s="24"/>
      <c r="G986" s="24">
        <f t="shared" si="201"/>
        <v>5.7135494429967366</v>
      </c>
      <c r="H986" s="2">
        <f t="shared" si="202"/>
        <v>-41.47808358817533</v>
      </c>
      <c r="I986" s="2">
        <f t="shared" si="203"/>
        <v>-43.955147808358817</v>
      </c>
    </row>
    <row r="987" spans="1:9" x14ac:dyDescent="0.25">
      <c r="A987" s="32">
        <v>41257.846304072627</v>
      </c>
      <c r="B987">
        <v>40.78</v>
      </c>
      <c r="C987">
        <v>43.22</v>
      </c>
      <c r="D987">
        <v>21.4</v>
      </c>
      <c r="E987" s="24">
        <f t="shared" si="196"/>
        <v>5.7204938874419895</v>
      </c>
      <c r="F987" s="24"/>
      <c r="G987" s="24">
        <f t="shared" si="201"/>
        <v>5.7204938874419895</v>
      </c>
      <c r="H987" s="2">
        <f t="shared" si="202"/>
        <v>-41.569826707441386</v>
      </c>
      <c r="I987" s="2">
        <f t="shared" si="203"/>
        <v>-44.057084607543324</v>
      </c>
    </row>
    <row r="988" spans="1:9" x14ac:dyDescent="0.25">
      <c r="A988" s="32">
        <v>41257.853248517073</v>
      </c>
      <c r="B988">
        <v>40.83</v>
      </c>
      <c r="C988">
        <v>43.25</v>
      </c>
      <c r="D988">
        <v>21.42</v>
      </c>
      <c r="E988" s="24">
        <f t="shared" si="196"/>
        <v>5.7274383318872424</v>
      </c>
      <c r="F988" s="24">
        <f t="shared" ref="F988" si="207">A988</f>
        <v>41257.853248517073</v>
      </c>
      <c r="G988" s="24">
        <f t="shared" si="201"/>
        <v>5.7274383318872424</v>
      </c>
      <c r="H988" s="2">
        <f t="shared" si="202"/>
        <v>-41.620795107033636</v>
      </c>
      <c r="I988" s="2">
        <f t="shared" si="203"/>
        <v>-44.087665647298678</v>
      </c>
    </row>
    <row r="989" spans="1:9" x14ac:dyDescent="0.25">
      <c r="A989" s="32">
        <v>41257.860192961518</v>
      </c>
      <c r="B989">
        <v>40.92</v>
      </c>
      <c r="C989">
        <v>43.34</v>
      </c>
      <c r="D989">
        <v>21.43</v>
      </c>
      <c r="E989" s="24">
        <f t="shared" si="196"/>
        <v>5.7343827763324953</v>
      </c>
      <c r="F989" s="24"/>
      <c r="G989" s="24">
        <f t="shared" si="201"/>
        <v>5.7343827763324953</v>
      </c>
      <c r="H989" s="2">
        <f t="shared" si="202"/>
        <v>-41.712538226299699</v>
      </c>
      <c r="I989" s="2">
        <f t="shared" si="203"/>
        <v>-44.179408766564734</v>
      </c>
    </row>
    <row r="990" spans="1:9" x14ac:dyDescent="0.25">
      <c r="A990" s="32">
        <v>41257.867137405963</v>
      </c>
      <c r="B990">
        <v>40.98</v>
      </c>
      <c r="C990">
        <v>43.41</v>
      </c>
      <c r="D990">
        <v>21.42</v>
      </c>
      <c r="E990" s="24">
        <f t="shared" si="196"/>
        <v>5.7413272207777482</v>
      </c>
      <c r="F990" s="24"/>
      <c r="G990" s="24">
        <f t="shared" si="201"/>
        <v>5.7413272207777482</v>
      </c>
      <c r="H990" s="2">
        <f t="shared" si="202"/>
        <v>-41.773700305810394</v>
      </c>
      <c r="I990" s="2">
        <f t="shared" si="203"/>
        <v>-44.25076452599388</v>
      </c>
    </row>
    <row r="991" spans="1:9" x14ac:dyDescent="0.25">
      <c r="A991" s="32">
        <v>41257.874081850408</v>
      </c>
      <c r="B991">
        <v>41.05</v>
      </c>
      <c r="C991">
        <v>43.49</v>
      </c>
      <c r="D991">
        <v>21.41</v>
      </c>
      <c r="E991" s="24">
        <f t="shared" si="196"/>
        <v>5.748271665223001</v>
      </c>
      <c r="F991" s="24"/>
      <c r="G991" s="24">
        <f t="shared" si="201"/>
        <v>5.748271665223001</v>
      </c>
      <c r="H991" s="2">
        <f t="shared" si="202"/>
        <v>-41.845056065239547</v>
      </c>
      <c r="I991" s="2">
        <f t="shared" si="203"/>
        <v>-44.332313965341491</v>
      </c>
    </row>
    <row r="992" spans="1:9" x14ac:dyDescent="0.25">
      <c r="A992" s="32">
        <v>41257.881026294854</v>
      </c>
      <c r="B992">
        <v>41.17</v>
      </c>
      <c r="C992">
        <v>43.59</v>
      </c>
      <c r="D992">
        <v>21.39</v>
      </c>
      <c r="E992" s="24">
        <f t="shared" si="196"/>
        <v>5.7552161096682539</v>
      </c>
      <c r="F992" s="24"/>
      <c r="G992" s="24">
        <f t="shared" si="201"/>
        <v>5.7552161096682539</v>
      </c>
      <c r="H992" s="2">
        <f t="shared" si="202"/>
        <v>-41.967380224260964</v>
      </c>
      <c r="I992" s="2">
        <f t="shared" si="203"/>
        <v>-44.434250764525999</v>
      </c>
    </row>
    <row r="993" spans="1:9" x14ac:dyDescent="0.25">
      <c r="A993" s="32">
        <v>41257.887970739292</v>
      </c>
      <c r="B993">
        <v>41.23</v>
      </c>
      <c r="C993">
        <v>43.66</v>
      </c>
      <c r="D993">
        <v>21.37</v>
      </c>
      <c r="E993" s="24">
        <f t="shared" si="196"/>
        <v>5.7621605541062308</v>
      </c>
      <c r="F993" s="24"/>
      <c r="G993" s="24">
        <f t="shared" si="201"/>
        <v>5.7621605541062308</v>
      </c>
      <c r="H993" s="2">
        <f t="shared" si="202"/>
        <v>-42.028542303771658</v>
      </c>
      <c r="I993" s="2">
        <f t="shared" si="203"/>
        <v>-44.505606523955144</v>
      </c>
    </row>
    <row r="994" spans="1:9" x14ac:dyDescent="0.25">
      <c r="A994" s="32">
        <v>41257.894915183737</v>
      </c>
      <c r="B994">
        <v>41.32</v>
      </c>
      <c r="C994">
        <v>43.76</v>
      </c>
      <c r="D994">
        <v>21.35</v>
      </c>
      <c r="E994" s="24">
        <f t="shared" si="196"/>
        <v>5.7691049985514837</v>
      </c>
      <c r="F994" s="24">
        <f t="shared" ref="F994" si="208">A994</f>
        <v>41257.894915183737</v>
      </c>
      <c r="G994" s="24">
        <f t="shared" si="201"/>
        <v>5.7691049985514837</v>
      </c>
      <c r="H994" s="2">
        <f t="shared" si="202"/>
        <v>-42.120285423037714</v>
      </c>
      <c r="I994" s="2">
        <f t="shared" si="203"/>
        <v>-44.607543323139652</v>
      </c>
    </row>
    <row r="995" spans="1:9" x14ac:dyDescent="0.25">
      <c r="A995" s="32">
        <v>41257.901859628182</v>
      </c>
      <c r="B995">
        <v>41.42</v>
      </c>
      <c r="C995">
        <v>43.83</v>
      </c>
      <c r="D995">
        <v>21.32</v>
      </c>
      <c r="E995" s="24">
        <f t="shared" si="196"/>
        <v>5.7760494429967366</v>
      </c>
      <c r="F995" s="24"/>
      <c r="G995" s="24">
        <f t="shared" si="201"/>
        <v>5.7760494429967366</v>
      </c>
      <c r="H995" s="2">
        <f t="shared" si="202"/>
        <v>-42.222222222222221</v>
      </c>
      <c r="I995" s="2">
        <f t="shared" si="203"/>
        <v>-44.678899082568805</v>
      </c>
    </row>
    <row r="996" spans="1:9" x14ac:dyDescent="0.25">
      <c r="A996" s="32">
        <v>41257.908804072627</v>
      </c>
      <c r="B996">
        <v>41.27</v>
      </c>
      <c r="C996">
        <v>43.64</v>
      </c>
      <c r="D996">
        <v>21.3</v>
      </c>
      <c r="E996" s="24">
        <f t="shared" si="196"/>
        <v>5.7829938874419895</v>
      </c>
      <c r="F996" s="24"/>
      <c r="G996" s="24">
        <f t="shared" si="201"/>
        <v>5.7829938874419895</v>
      </c>
      <c r="H996" s="2">
        <f t="shared" si="202"/>
        <v>-42.069317023445471</v>
      </c>
      <c r="I996" s="2">
        <f t="shared" si="203"/>
        <v>-44.485219164118249</v>
      </c>
    </row>
    <row r="997" spans="1:9" x14ac:dyDescent="0.25">
      <c r="A997" s="32">
        <v>41257.915748517073</v>
      </c>
      <c r="B997">
        <v>41.35</v>
      </c>
      <c r="C997">
        <v>43.72</v>
      </c>
      <c r="D997">
        <v>21.28</v>
      </c>
      <c r="E997" s="24">
        <f t="shared" si="196"/>
        <v>5.7899383318872424</v>
      </c>
      <c r="F997" s="24"/>
      <c r="G997" s="24">
        <f t="shared" si="201"/>
        <v>5.7899383318872424</v>
      </c>
      <c r="H997" s="2">
        <f t="shared" si="202"/>
        <v>-42.150866462793068</v>
      </c>
      <c r="I997" s="2">
        <f t="shared" si="203"/>
        <v>-44.566768603465853</v>
      </c>
    </row>
    <row r="998" spans="1:9" x14ac:dyDescent="0.25">
      <c r="A998" s="32">
        <v>41257.922692961518</v>
      </c>
      <c r="B998">
        <v>41.36</v>
      </c>
      <c r="C998">
        <v>43.79</v>
      </c>
      <c r="D998">
        <v>21.25</v>
      </c>
      <c r="E998" s="24">
        <f t="shared" si="196"/>
        <v>5.7968827763324953</v>
      </c>
      <c r="F998" s="24"/>
      <c r="G998" s="24">
        <f t="shared" si="201"/>
        <v>5.7968827763324953</v>
      </c>
      <c r="H998" s="2">
        <f t="shared" si="202"/>
        <v>-42.16106014271152</v>
      </c>
      <c r="I998" s="2">
        <f t="shared" si="203"/>
        <v>-44.638124362895006</v>
      </c>
    </row>
    <row r="999" spans="1:9" x14ac:dyDescent="0.25">
      <c r="A999" s="32">
        <v>41257.929637405963</v>
      </c>
      <c r="B999">
        <v>41.49</v>
      </c>
      <c r="C999">
        <v>43.88</v>
      </c>
      <c r="D999">
        <v>21.23</v>
      </c>
      <c r="E999" s="24">
        <f t="shared" si="196"/>
        <v>5.8038272207777482</v>
      </c>
      <c r="F999" s="24"/>
      <c r="G999" s="24">
        <f t="shared" si="201"/>
        <v>5.8038272207777482</v>
      </c>
      <c r="H999" s="2">
        <f t="shared" si="202"/>
        <v>-42.293577981651381</v>
      </c>
      <c r="I999" s="2">
        <f t="shared" si="203"/>
        <v>-44.729867482161062</v>
      </c>
    </row>
    <row r="1000" spans="1:9" x14ac:dyDescent="0.25">
      <c r="A1000" s="32">
        <v>41257.936581850408</v>
      </c>
      <c r="B1000">
        <v>41.56</v>
      </c>
      <c r="C1000">
        <v>43.96</v>
      </c>
      <c r="D1000">
        <v>21.21</v>
      </c>
      <c r="E1000" s="24">
        <f t="shared" si="196"/>
        <v>5.810771665223001</v>
      </c>
      <c r="F1000" s="24">
        <f t="shared" ref="F1000" si="209">A1000</f>
        <v>41257.936581850408</v>
      </c>
      <c r="G1000" s="24">
        <f t="shared" si="201"/>
        <v>5.810771665223001</v>
      </c>
      <c r="H1000" s="2">
        <f t="shared" si="202"/>
        <v>-42.364933741080534</v>
      </c>
      <c r="I1000" s="2">
        <f t="shared" si="203"/>
        <v>-44.811416921508666</v>
      </c>
    </row>
    <row r="1001" spans="1:9" x14ac:dyDescent="0.25">
      <c r="A1001" s="32">
        <v>41257.943526294854</v>
      </c>
      <c r="B1001">
        <v>41.66</v>
      </c>
      <c r="C1001">
        <v>44.03</v>
      </c>
      <c r="D1001">
        <v>21.18</v>
      </c>
      <c r="E1001" s="24">
        <f t="shared" si="196"/>
        <v>5.8177161096682539</v>
      </c>
      <c r="F1001" s="24"/>
      <c r="G1001" s="24">
        <f t="shared" si="201"/>
        <v>5.8177161096682539</v>
      </c>
      <c r="H1001" s="2">
        <f t="shared" si="202"/>
        <v>-42.466870540265035</v>
      </c>
      <c r="I1001" s="2">
        <f t="shared" si="203"/>
        <v>-44.882772680937819</v>
      </c>
    </row>
    <row r="1002" spans="1:9" x14ac:dyDescent="0.25">
      <c r="A1002" s="32">
        <v>41257.950470739292</v>
      </c>
      <c r="B1002">
        <v>41.76</v>
      </c>
      <c r="C1002">
        <v>44.14</v>
      </c>
      <c r="D1002">
        <v>21.16</v>
      </c>
      <c r="E1002" s="24">
        <f t="shared" si="196"/>
        <v>5.8246605541062308</v>
      </c>
      <c r="F1002" s="24"/>
      <c r="G1002" s="24">
        <f t="shared" si="201"/>
        <v>5.8246605541062308</v>
      </c>
      <c r="H1002" s="2">
        <f t="shared" si="202"/>
        <v>-42.568807339449542</v>
      </c>
      <c r="I1002" s="2">
        <f t="shared" si="203"/>
        <v>-44.994903160040778</v>
      </c>
    </row>
    <row r="1003" spans="1:9" x14ac:dyDescent="0.25">
      <c r="A1003" s="32">
        <v>41257.957415183737</v>
      </c>
      <c r="B1003">
        <v>41.79</v>
      </c>
      <c r="C1003">
        <v>44.2</v>
      </c>
      <c r="D1003">
        <v>21.14</v>
      </c>
      <c r="E1003" s="24">
        <f t="shared" si="196"/>
        <v>5.8316049985514837</v>
      </c>
      <c r="F1003" s="24"/>
      <c r="G1003" s="24">
        <f t="shared" si="201"/>
        <v>5.8316049985514837</v>
      </c>
      <c r="H1003" s="2">
        <f t="shared" si="202"/>
        <v>-42.599388379204896</v>
      </c>
      <c r="I1003" s="2">
        <f t="shared" si="203"/>
        <v>-45.056065239551479</v>
      </c>
    </row>
    <row r="1004" spans="1:9" x14ac:dyDescent="0.25">
      <c r="A1004" s="32">
        <v>41257.964359628182</v>
      </c>
      <c r="B1004">
        <v>41.88</v>
      </c>
      <c r="C1004">
        <v>44.27</v>
      </c>
      <c r="D1004">
        <v>21.12</v>
      </c>
      <c r="E1004" s="24">
        <f t="shared" si="196"/>
        <v>5.8385494429967366</v>
      </c>
      <c r="F1004" s="24"/>
      <c r="G1004" s="24">
        <f t="shared" si="201"/>
        <v>5.8385494429967366</v>
      </c>
      <c r="H1004" s="2">
        <f t="shared" si="202"/>
        <v>-42.691131498470952</v>
      </c>
      <c r="I1004" s="2">
        <f t="shared" si="203"/>
        <v>-45.127420998980639</v>
      </c>
    </row>
    <row r="1005" spans="1:9" x14ac:dyDescent="0.25">
      <c r="A1005" s="32">
        <v>41257.971304072627</v>
      </c>
      <c r="B1005">
        <v>41.94</v>
      </c>
      <c r="C1005">
        <v>44.33</v>
      </c>
      <c r="D1005">
        <v>21.11</v>
      </c>
      <c r="E1005" s="24">
        <f t="shared" si="196"/>
        <v>5.8454938874419895</v>
      </c>
      <c r="F1005" s="24"/>
      <c r="G1005" s="24">
        <f t="shared" si="201"/>
        <v>5.8454938874419895</v>
      </c>
      <c r="H1005" s="2">
        <f t="shared" si="202"/>
        <v>-42.752293577981646</v>
      </c>
      <c r="I1005" s="2">
        <f t="shared" si="203"/>
        <v>-45.188583078491334</v>
      </c>
    </row>
    <row r="1006" spans="1:9" x14ac:dyDescent="0.25">
      <c r="A1006" s="32">
        <v>41257.978248517073</v>
      </c>
      <c r="B1006">
        <v>41.99</v>
      </c>
      <c r="C1006">
        <v>44.39</v>
      </c>
      <c r="D1006">
        <v>21.09</v>
      </c>
      <c r="E1006" s="24">
        <f t="shared" ref="E1006:E1069" si="210">A1006-$K$2</f>
        <v>5.8524383318872424</v>
      </c>
      <c r="F1006" s="24">
        <f t="shared" ref="F1006" si="211">A1006</f>
        <v>41257.978248517073</v>
      </c>
      <c r="G1006" s="24">
        <f t="shared" si="201"/>
        <v>5.8524383318872424</v>
      </c>
      <c r="H1006" s="2">
        <f t="shared" si="202"/>
        <v>-42.803261977573904</v>
      </c>
      <c r="I1006" s="2">
        <f t="shared" si="203"/>
        <v>-45.249745158002042</v>
      </c>
    </row>
    <row r="1007" spans="1:9" x14ac:dyDescent="0.25">
      <c r="A1007" s="32">
        <v>41257.985192961518</v>
      </c>
      <c r="B1007">
        <v>42.11</v>
      </c>
      <c r="C1007">
        <v>44.51</v>
      </c>
      <c r="D1007">
        <v>21.07</v>
      </c>
      <c r="E1007" s="24">
        <f t="shared" si="210"/>
        <v>5.8593827763324953</v>
      </c>
      <c r="F1007" s="24"/>
      <c r="G1007" s="24">
        <f t="shared" si="201"/>
        <v>5.8593827763324953</v>
      </c>
      <c r="H1007" s="2">
        <f t="shared" si="202"/>
        <v>-42.925586136595314</v>
      </c>
      <c r="I1007" s="2">
        <f t="shared" si="203"/>
        <v>-45.372069317023445</v>
      </c>
    </row>
    <row r="1008" spans="1:9" x14ac:dyDescent="0.25">
      <c r="A1008" s="32">
        <v>41257.992137405963</v>
      </c>
      <c r="B1008">
        <v>42.15</v>
      </c>
      <c r="C1008">
        <v>44.58</v>
      </c>
      <c r="D1008">
        <v>21.06</v>
      </c>
      <c r="E1008" s="24">
        <f t="shared" si="210"/>
        <v>5.8663272207777482</v>
      </c>
      <c r="F1008" s="24"/>
      <c r="G1008" s="24">
        <f t="shared" si="201"/>
        <v>5.8663272207777482</v>
      </c>
      <c r="H1008" s="2">
        <f t="shared" si="202"/>
        <v>-42.966360856269112</v>
      </c>
      <c r="I1008" s="2">
        <f t="shared" si="203"/>
        <v>-45.443425076452598</v>
      </c>
    </row>
    <row r="1009" spans="1:9" x14ac:dyDescent="0.25">
      <c r="A1009" s="32">
        <v>41257.999081850408</v>
      </c>
      <c r="B1009">
        <v>42.23</v>
      </c>
      <c r="C1009">
        <v>44.63</v>
      </c>
      <c r="D1009">
        <v>21.05</v>
      </c>
      <c r="E1009" s="24">
        <f t="shared" si="210"/>
        <v>5.873271665223001</v>
      </c>
      <c r="F1009" s="24"/>
      <c r="G1009" s="24">
        <f t="shared" si="201"/>
        <v>5.873271665223001</v>
      </c>
      <c r="H1009" s="2">
        <f t="shared" si="202"/>
        <v>-43.047910295616717</v>
      </c>
      <c r="I1009" s="2">
        <f t="shared" si="203"/>
        <v>-45.494393476044856</v>
      </c>
    </row>
    <row r="1010" spans="1:9" x14ac:dyDescent="0.25">
      <c r="A1010" s="32">
        <v>41258.006026294854</v>
      </c>
      <c r="B1010">
        <v>42.32</v>
      </c>
      <c r="C1010">
        <v>44.71</v>
      </c>
      <c r="D1010">
        <v>21.03</v>
      </c>
      <c r="E1010" s="24">
        <f t="shared" si="210"/>
        <v>5.8802161096682539</v>
      </c>
      <c r="F1010" s="24"/>
      <c r="G1010" s="24">
        <f t="shared" si="201"/>
        <v>5.8802161096682539</v>
      </c>
      <c r="H1010" s="2">
        <f t="shared" si="202"/>
        <v>-43.139653414882773</v>
      </c>
      <c r="I1010" s="2">
        <f t="shared" si="203"/>
        <v>-45.57594291539246</v>
      </c>
    </row>
    <row r="1011" spans="1:9" x14ac:dyDescent="0.25">
      <c r="A1011" s="32">
        <v>41258.012970739292</v>
      </c>
      <c r="B1011">
        <v>42.38</v>
      </c>
      <c r="C1011">
        <v>44.79</v>
      </c>
      <c r="D1011">
        <v>21.02</v>
      </c>
      <c r="E1011" s="24">
        <f t="shared" si="210"/>
        <v>5.8871605541062308</v>
      </c>
      <c r="F1011" s="24"/>
      <c r="G1011" s="24">
        <f t="shared" si="201"/>
        <v>5.8871605541062308</v>
      </c>
      <c r="H1011" s="2">
        <f t="shared" si="202"/>
        <v>-43.200815494393481</v>
      </c>
      <c r="I1011" s="2">
        <f t="shared" si="203"/>
        <v>-45.657492354740064</v>
      </c>
    </row>
    <row r="1012" spans="1:9" x14ac:dyDescent="0.25">
      <c r="A1012" s="32">
        <v>41258.019915183737</v>
      </c>
      <c r="B1012">
        <v>42.46</v>
      </c>
      <c r="C1012">
        <v>44.87</v>
      </c>
      <c r="D1012">
        <v>21.01</v>
      </c>
      <c r="E1012" s="24">
        <f t="shared" si="210"/>
        <v>5.8941049985514837</v>
      </c>
      <c r="F1012" s="24">
        <f t="shared" ref="F1012" si="212">A1012</f>
        <v>41258.019915183737</v>
      </c>
      <c r="G1012" s="24">
        <f t="shared" si="201"/>
        <v>5.8941049985514837</v>
      </c>
      <c r="H1012" s="2">
        <f t="shared" si="202"/>
        <v>-43.282364933741086</v>
      </c>
      <c r="I1012" s="2">
        <f t="shared" si="203"/>
        <v>-45.739041794087662</v>
      </c>
    </row>
    <row r="1013" spans="1:9" x14ac:dyDescent="0.25">
      <c r="A1013" s="32">
        <v>41258.026859628182</v>
      </c>
      <c r="B1013">
        <v>42.53</v>
      </c>
      <c r="C1013">
        <v>44.93</v>
      </c>
      <c r="D1013">
        <v>21</v>
      </c>
      <c r="E1013" s="24">
        <f t="shared" si="210"/>
        <v>5.9010494429967366</v>
      </c>
      <c r="F1013" s="24"/>
      <c r="G1013" s="24">
        <f t="shared" si="201"/>
        <v>5.9010494429967366</v>
      </c>
      <c r="H1013" s="2">
        <f t="shared" si="202"/>
        <v>-43.353720693170239</v>
      </c>
      <c r="I1013" s="2">
        <f t="shared" si="203"/>
        <v>-45.80020387359837</v>
      </c>
    </row>
    <row r="1014" spans="1:9" x14ac:dyDescent="0.25">
      <c r="A1014" s="32">
        <v>41258.033804072627</v>
      </c>
      <c r="B1014">
        <v>42.62</v>
      </c>
      <c r="C1014">
        <v>45.03</v>
      </c>
      <c r="D1014">
        <v>20.99</v>
      </c>
      <c r="E1014" s="24">
        <f t="shared" si="210"/>
        <v>5.9079938874419895</v>
      </c>
      <c r="F1014" s="24"/>
      <c r="G1014" s="24">
        <f t="shared" si="201"/>
        <v>5.9079938874419895</v>
      </c>
      <c r="H1014" s="2">
        <f t="shared" si="202"/>
        <v>-43.445463812436287</v>
      </c>
      <c r="I1014" s="2">
        <f t="shared" si="203"/>
        <v>-45.902140672782878</v>
      </c>
    </row>
    <row r="1015" spans="1:9" x14ac:dyDescent="0.25">
      <c r="A1015" s="32">
        <v>41258.040748517073</v>
      </c>
      <c r="B1015">
        <v>42.68</v>
      </c>
      <c r="C1015">
        <v>45.08</v>
      </c>
      <c r="D1015">
        <v>20.98</v>
      </c>
      <c r="E1015" s="24">
        <f t="shared" si="210"/>
        <v>5.9149383318872424</v>
      </c>
      <c r="F1015" s="24"/>
      <c r="G1015" s="24">
        <f t="shared" si="201"/>
        <v>5.9149383318872424</v>
      </c>
      <c r="H1015" s="2">
        <f t="shared" si="202"/>
        <v>-43.506625891946996</v>
      </c>
      <c r="I1015" s="2">
        <f t="shared" si="203"/>
        <v>-45.953109072375128</v>
      </c>
    </row>
    <row r="1016" spans="1:9" x14ac:dyDescent="0.25">
      <c r="A1016" s="32">
        <v>41258.047692961518</v>
      </c>
      <c r="B1016">
        <v>42.74</v>
      </c>
      <c r="C1016">
        <v>45.15</v>
      </c>
      <c r="D1016">
        <v>20.97</v>
      </c>
      <c r="E1016" s="24">
        <f t="shared" si="210"/>
        <v>5.9218827763324953</v>
      </c>
      <c r="F1016" s="24"/>
      <c r="G1016" s="24">
        <f t="shared" si="201"/>
        <v>5.9218827763324953</v>
      </c>
      <c r="H1016" s="2">
        <f t="shared" si="202"/>
        <v>-43.567787971457697</v>
      </c>
      <c r="I1016" s="2">
        <f t="shared" si="203"/>
        <v>-46.024464831804281</v>
      </c>
    </row>
    <row r="1017" spans="1:9" x14ac:dyDescent="0.25">
      <c r="A1017" s="32">
        <v>41258.054637405963</v>
      </c>
      <c r="B1017">
        <v>42.78</v>
      </c>
      <c r="C1017">
        <v>45.22</v>
      </c>
      <c r="D1017">
        <v>20.96</v>
      </c>
      <c r="E1017" s="24">
        <f t="shared" si="210"/>
        <v>5.9288272207777482</v>
      </c>
      <c r="F1017" s="24"/>
      <c r="G1017" s="24">
        <f t="shared" si="201"/>
        <v>5.9288272207777482</v>
      </c>
      <c r="H1017" s="2">
        <f t="shared" si="202"/>
        <v>-43.608562691131503</v>
      </c>
      <c r="I1017" s="2">
        <f t="shared" si="203"/>
        <v>-46.095820591233434</v>
      </c>
    </row>
    <row r="1018" spans="1:9" x14ac:dyDescent="0.25">
      <c r="A1018" s="32">
        <v>41258.061581850408</v>
      </c>
      <c r="B1018">
        <v>42.87</v>
      </c>
      <c r="C1018">
        <v>45.3</v>
      </c>
      <c r="D1018">
        <v>20.96</v>
      </c>
      <c r="E1018" s="24">
        <f t="shared" si="210"/>
        <v>5.935771665223001</v>
      </c>
      <c r="F1018" s="24">
        <f t="shared" ref="F1018" si="213">A1018</f>
        <v>41258.061581850408</v>
      </c>
      <c r="G1018" s="24">
        <f t="shared" si="201"/>
        <v>5.935771665223001</v>
      </c>
      <c r="H1018" s="2">
        <f t="shared" si="202"/>
        <v>-43.700305810397552</v>
      </c>
      <c r="I1018" s="2">
        <f t="shared" si="203"/>
        <v>-46.177370030581038</v>
      </c>
    </row>
    <row r="1019" spans="1:9" x14ac:dyDescent="0.25">
      <c r="A1019" s="32">
        <v>41258.068526294854</v>
      </c>
      <c r="B1019">
        <v>42.93</v>
      </c>
      <c r="C1019">
        <v>45.37</v>
      </c>
      <c r="D1019">
        <v>20.95</v>
      </c>
      <c r="E1019" s="24">
        <f t="shared" si="210"/>
        <v>5.9427161096682539</v>
      </c>
      <c r="F1019" s="24"/>
      <c r="G1019" s="24">
        <f t="shared" si="201"/>
        <v>5.9427161096682539</v>
      </c>
      <c r="H1019" s="2">
        <f t="shared" si="202"/>
        <v>-43.761467889908261</v>
      </c>
      <c r="I1019" s="2">
        <f t="shared" si="203"/>
        <v>-46.248725790010191</v>
      </c>
    </row>
    <row r="1020" spans="1:9" x14ac:dyDescent="0.25">
      <c r="A1020" s="32">
        <v>41258.075470739292</v>
      </c>
      <c r="B1020">
        <v>43.04</v>
      </c>
      <c r="C1020">
        <v>45.47</v>
      </c>
      <c r="D1020">
        <v>20.94</v>
      </c>
      <c r="E1020" s="24">
        <f t="shared" si="210"/>
        <v>5.9496605541062308</v>
      </c>
      <c r="F1020" s="24"/>
      <c r="G1020" s="24">
        <f t="shared" si="201"/>
        <v>5.9496605541062308</v>
      </c>
      <c r="H1020" s="2">
        <f t="shared" si="202"/>
        <v>-43.873598369011212</v>
      </c>
      <c r="I1020" s="2">
        <f t="shared" si="203"/>
        <v>-46.350662589194698</v>
      </c>
    </row>
    <row r="1021" spans="1:9" x14ac:dyDescent="0.25">
      <c r="A1021" s="32">
        <v>41258.082415183737</v>
      </c>
      <c r="B1021">
        <v>43.11</v>
      </c>
      <c r="C1021">
        <v>45.53</v>
      </c>
      <c r="D1021">
        <v>20.94</v>
      </c>
      <c r="E1021" s="24">
        <f t="shared" si="210"/>
        <v>5.9566049985514837</v>
      </c>
      <c r="F1021" s="24"/>
      <c r="G1021" s="24">
        <f t="shared" si="201"/>
        <v>5.9566049985514837</v>
      </c>
      <c r="H1021" s="2">
        <f t="shared" si="202"/>
        <v>-43.944954128440365</v>
      </c>
      <c r="I1021" s="2">
        <f t="shared" si="203"/>
        <v>-46.411824668705407</v>
      </c>
    </row>
    <row r="1022" spans="1:9" x14ac:dyDescent="0.25">
      <c r="A1022" s="32">
        <v>41258.089359628182</v>
      </c>
      <c r="B1022">
        <v>43.21</v>
      </c>
      <c r="C1022">
        <v>45.62</v>
      </c>
      <c r="D1022">
        <v>20.93</v>
      </c>
      <c r="E1022" s="24">
        <f t="shared" si="210"/>
        <v>5.9635494429967366</v>
      </c>
      <c r="F1022" s="24"/>
      <c r="G1022" s="24">
        <f t="shared" si="201"/>
        <v>5.9635494429967366</v>
      </c>
      <c r="H1022" s="2">
        <f t="shared" si="202"/>
        <v>-44.046890927624872</v>
      </c>
      <c r="I1022" s="2">
        <f t="shared" si="203"/>
        <v>-46.503567787971456</v>
      </c>
    </row>
    <row r="1023" spans="1:9" x14ac:dyDescent="0.25">
      <c r="A1023" s="32">
        <v>41258.096304072627</v>
      </c>
      <c r="B1023">
        <v>43.26</v>
      </c>
      <c r="C1023">
        <v>45.69</v>
      </c>
      <c r="D1023">
        <v>20.93</v>
      </c>
      <c r="E1023" s="24">
        <f t="shared" si="210"/>
        <v>5.9704938874419895</v>
      </c>
      <c r="F1023" s="24"/>
      <c r="G1023" s="24">
        <f t="shared" si="201"/>
        <v>5.9704938874419895</v>
      </c>
      <c r="H1023" s="2">
        <f t="shared" si="202"/>
        <v>-44.097859327217122</v>
      </c>
      <c r="I1023" s="2">
        <f t="shared" si="203"/>
        <v>-46.574923547400608</v>
      </c>
    </row>
    <row r="1024" spans="1:9" x14ac:dyDescent="0.25">
      <c r="A1024" s="32">
        <v>41258.103248517073</v>
      </c>
      <c r="B1024">
        <v>43.31</v>
      </c>
      <c r="C1024">
        <v>45.73</v>
      </c>
      <c r="D1024">
        <v>20.92</v>
      </c>
      <c r="E1024" s="24">
        <f t="shared" si="210"/>
        <v>5.9774383318872424</v>
      </c>
      <c r="F1024" s="24">
        <f t="shared" ref="F1024" si="214">A1024</f>
        <v>41258.103248517073</v>
      </c>
      <c r="G1024" s="24">
        <f t="shared" si="201"/>
        <v>5.9774383318872424</v>
      </c>
      <c r="H1024" s="2">
        <f t="shared" si="202"/>
        <v>-44.14882772680938</v>
      </c>
      <c r="I1024" s="2">
        <f t="shared" si="203"/>
        <v>-46.615698267074414</v>
      </c>
    </row>
    <row r="1025" spans="1:9" x14ac:dyDescent="0.25">
      <c r="A1025" s="32">
        <v>41258.110192961518</v>
      </c>
      <c r="B1025">
        <v>43.39</v>
      </c>
      <c r="C1025">
        <v>45.83</v>
      </c>
      <c r="D1025">
        <v>20.92</v>
      </c>
      <c r="E1025" s="24">
        <f t="shared" si="210"/>
        <v>5.9843827763324953</v>
      </c>
      <c r="F1025" s="24"/>
      <c r="G1025" s="24">
        <f t="shared" si="201"/>
        <v>5.9843827763324953</v>
      </c>
      <c r="H1025" s="2">
        <f t="shared" si="202"/>
        <v>-44.230377166156984</v>
      </c>
      <c r="I1025" s="2">
        <f t="shared" si="203"/>
        <v>-46.717635066258921</v>
      </c>
    </row>
    <row r="1026" spans="1:9" x14ac:dyDescent="0.25">
      <c r="A1026" s="32">
        <v>41258.117137405963</v>
      </c>
      <c r="B1026">
        <v>43.46</v>
      </c>
      <c r="C1026">
        <v>45.9</v>
      </c>
      <c r="D1026">
        <v>20.91</v>
      </c>
      <c r="E1026" s="24">
        <f t="shared" si="210"/>
        <v>5.9913272207777482</v>
      </c>
      <c r="F1026" s="24"/>
      <c r="G1026" s="24">
        <f t="shared" si="201"/>
        <v>5.9913272207777482</v>
      </c>
      <c r="H1026" s="2">
        <f t="shared" si="202"/>
        <v>-44.301732925586137</v>
      </c>
      <c r="I1026" s="2">
        <f t="shared" si="203"/>
        <v>-46.788990825688074</v>
      </c>
    </row>
    <row r="1027" spans="1:9" x14ac:dyDescent="0.25">
      <c r="A1027" s="32">
        <v>41258.124081850408</v>
      </c>
      <c r="B1027">
        <v>43.54</v>
      </c>
      <c r="C1027">
        <v>45.97</v>
      </c>
      <c r="D1027">
        <v>20.91</v>
      </c>
      <c r="E1027" s="24">
        <f t="shared" si="210"/>
        <v>5.998271665223001</v>
      </c>
      <c r="F1027" s="24"/>
      <c r="G1027" s="24">
        <f t="shared" si="201"/>
        <v>5.998271665223001</v>
      </c>
      <c r="H1027" s="2">
        <f t="shared" si="202"/>
        <v>-44.383282364933741</v>
      </c>
      <c r="I1027" s="2">
        <f t="shared" si="203"/>
        <v>-46.860346585117227</v>
      </c>
    </row>
    <row r="1028" spans="1:9" x14ac:dyDescent="0.25">
      <c r="A1028" s="32">
        <v>41258.131026294854</v>
      </c>
      <c r="B1028">
        <v>43.62</v>
      </c>
      <c r="C1028">
        <v>46.06</v>
      </c>
      <c r="D1028">
        <v>20.91</v>
      </c>
      <c r="E1028" s="24">
        <f t="shared" si="210"/>
        <v>6.0052161096682539</v>
      </c>
      <c r="F1028" s="24"/>
      <c r="G1028" s="24">
        <f t="shared" ref="G1028:G1091" si="215">E1028</f>
        <v>6.0052161096682539</v>
      </c>
      <c r="H1028" s="2">
        <f t="shared" ref="H1028:H1091" si="216">-B1028/0.981</f>
        <v>-44.464831804281346</v>
      </c>
      <c r="I1028" s="2">
        <f t="shared" ref="I1028:I1091" si="217">-C1028/0.981</f>
        <v>-46.952089704383283</v>
      </c>
    </row>
    <row r="1029" spans="1:9" x14ac:dyDescent="0.25">
      <c r="A1029" s="32">
        <v>41258.137970739292</v>
      </c>
      <c r="B1029">
        <v>43.66</v>
      </c>
      <c r="C1029">
        <v>46.08</v>
      </c>
      <c r="D1029">
        <v>20.91</v>
      </c>
      <c r="E1029" s="24">
        <f t="shared" si="210"/>
        <v>6.0121605541062308</v>
      </c>
      <c r="F1029" s="24"/>
      <c r="G1029" s="24">
        <f t="shared" si="215"/>
        <v>6.0121605541062308</v>
      </c>
      <c r="H1029" s="2">
        <f t="shared" si="216"/>
        <v>-44.505606523955144</v>
      </c>
      <c r="I1029" s="2">
        <f t="shared" si="217"/>
        <v>-46.972477064220186</v>
      </c>
    </row>
    <row r="1030" spans="1:9" x14ac:dyDescent="0.25">
      <c r="A1030" s="32">
        <v>41258.144915183737</v>
      </c>
      <c r="B1030">
        <v>43.75</v>
      </c>
      <c r="C1030">
        <v>46.18</v>
      </c>
      <c r="D1030">
        <v>20.91</v>
      </c>
      <c r="E1030" s="24">
        <f t="shared" si="210"/>
        <v>6.0191049985514837</v>
      </c>
      <c r="F1030" s="24">
        <f t="shared" ref="F1030" si="218">A1030</f>
        <v>41258.144915183737</v>
      </c>
      <c r="G1030" s="24">
        <f t="shared" si="215"/>
        <v>6.0191049985514837</v>
      </c>
      <c r="H1030" s="2">
        <f t="shared" si="216"/>
        <v>-44.5973496432212</v>
      </c>
      <c r="I1030" s="2">
        <f t="shared" si="217"/>
        <v>-47.074413863404686</v>
      </c>
    </row>
    <row r="1031" spans="1:9" x14ac:dyDescent="0.25">
      <c r="A1031" s="32">
        <v>41258.151859628182</v>
      </c>
      <c r="B1031">
        <v>43.76</v>
      </c>
      <c r="C1031">
        <v>46.2</v>
      </c>
      <c r="D1031">
        <v>20.91</v>
      </c>
      <c r="E1031" s="24">
        <f t="shared" si="210"/>
        <v>6.0260494429967366</v>
      </c>
      <c r="F1031" s="24"/>
      <c r="G1031" s="24">
        <f t="shared" si="215"/>
        <v>6.0260494429967366</v>
      </c>
      <c r="H1031" s="2">
        <f t="shared" si="216"/>
        <v>-44.607543323139652</v>
      </c>
      <c r="I1031" s="2">
        <f t="shared" si="217"/>
        <v>-47.094801223241596</v>
      </c>
    </row>
    <row r="1032" spans="1:9" x14ac:dyDescent="0.25">
      <c r="A1032" s="32">
        <v>41258.158804072627</v>
      </c>
      <c r="B1032">
        <v>43.84</v>
      </c>
      <c r="C1032">
        <v>46.28</v>
      </c>
      <c r="D1032">
        <v>20.91</v>
      </c>
      <c r="E1032" s="24">
        <f t="shared" si="210"/>
        <v>6.0329938874419895</v>
      </c>
      <c r="F1032" s="24"/>
      <c r="G1032" s="24">
        <f t="shared" si="215"/>
        <v>6.0329938874419895</v>
      </c>
      <c r="H1032" s="2">
        <f t="shared" si="216"/>
        <v>-44.689092762487263</v>
      </c>
      <c r="I1032" s="2">
        <f t="shared" si="217"/>
        <v>-47.176350662589194</v>
      </c>
    </row>
    <row r="1033" spans="1:9" x14ac:dyDescent="0.25">
      <c r="A1033" s="32">
        <v>41258.165748517073</v>
      </c>
      <c r="B1033">
        <v>43.91</v>
      </c>
      <c r="C1033">
        <v>46.34</v>
      </c>
      <c r="D1033">
        <v>20.91</v>
      </c>
      <c r="E1033" s="24">
        <f t="shared" si="210"/>
        <v>6.0399383318872424</v>
      </c>
      <c r="F1033" s="24"/>
      <c r="G1033" s="24">
        <f t="shared" si="215"/>
        <v>6.0399383318872424</v>
      </c>
      <c r="H1033" s="2">
        <f t="shared" si="216"/>
        <v>-44.760448521916409</v>
      </c>
      <c r="I1033" s="2">
        <f t="shared" si="217"/>
        <v>-47.237512742099902</v>
      </c>
    </row>
    <row r="1034" spans="1:9" x14ac:dyDescent="0.25">
      <c r="A1034" s="32">
        <v>41258.172692961518</v>
      </c>
      <c r="B1034">
        <v>43.97</v>
      </c>
      <c r="C1034">
        <v>46.4</v>
      </c>
      <c r="D1034">
        <v>20.91</v>
      </c>
      <c r="E1034" s="24">
        <f t="shared" si="210"/>
        <v>6.0468827763324953</v>
      </c>
      <c r="F1034" s="24"/>
      <c r="G1034" s="24">
        <f t="shared" si="215"/>
        <v>6.0468827763324953</v>
      </c>
      <c r="H1034" s="2">
        <f t="shared" si="216"/>
        <v>-44.821610601427118</v>
      </c>
      <c r="I1034" s="2">
        <f t="shared" si="217"/>
        <v>-47.298674821610604</v>
      </c>
    </row>
    <row r="1035" spans="1:9" x14ac:dyDescent="0.25">
      <c r="A1035" s="32">
        <v>41258.179637405963</v>
      </c>
      <c r="B1035">
        <v>44.07</v>
      </c>
      <c r="C1035">
        <v>46.49</v>
      </c>
      <c r="D1035">
        <v>20.91</v>
      </c>
      <c r="E1035" s="24">
        <f t="shared" si="210"/>
        <v>6.0538272207777482</v>
      </c>
      <c r="F1035" s="24"/>
      <c r="G1035" s="24">
        <f t="shared" si="215"/>
        <v>6.0538272207777482</v>
      </c>
      <c r="H1035" s="2">
        <f t="shared" si="216"/>
        <v>-44.923547400611625</v>
      </c>
      <c r="I1035" s="2">
        <f t="shared" si="217"/>
        <v>-47.390417940876659</v>
      </c>
    </row>
    <row r="1036" spans="1:9" x14ac:dyDescent="0.25">
      <c r="A1036" s="32">
        <v>41258.186581850408</v>
      </c>
      <c r="B1036">
        <v>44.13</v>
      </c>
      <c r="C1036">
        <v>46.55</v>
      </c>
      <c r="D1036">
        <v>20.92</v>
      </c>
      <c r="E1036" s="24">
        <f t="shared" si="210"/>
        <v>6.060771665223001</v>
      </c>
      <c r="F1036" s="24">
        <f t="shared" ref="F1036" si="219">A1036</f>
        <v>41258.186581850408</v>
      </c>
      <c r="G1036" s="24">
        <f t="shared" si="215"/>
        <v>6.060771665223001</v>
      </c>
      <c r="H1036" s="2">
        <f t="shared" si="216"/>
        <v>-44.984709480122326</v>
      </c>
      <c r="I1036" s="2">
        <f t="shared" si="217"/>
        <v>-47.451580020387361</v>
      </c>
    </row>
    <row r="1037" spans="1:9" x14ac:dyDescent="0.25">
      <c r="A1037" s="32">
        <v>41258.193526294854</v>
      </c>
      <c r="B1037">
        <v>44.19</v>
      </c>
      <c r="C1037">
        <v>46.62</v>
      </c>
      <c r="D1037">
        <v>20.92</v>
      </c>
      <c r="E1037" s="24">
        <f t="shared" si="210"/>
        <v>6.0677161096682539</v>
      </c>
      <c r="F1037" s="24"/>
      <c r="G1037" s="24">
        <f t="shared" si="215"/>
        <v>6.0677161096682539</v>
      </c>
      <c r="H1037" s="2">
        <f t="shared" si="216"/>
        <v>-45.045871559633028</v>
      </c>
      <c r="I1037" s="2">
        <f t="shared" si="217"/>
        <v>-47.522935779816514</v>
      </c>
    </row>
    <row r="1038" spans="1:9" x14ac:dyDescent="0.25">
      <c r="A1038" s="32">
        <v>41258.200470739292</v>
      </c>
      <c r="B1038">
        <v>44.25</v>
      </c>
      <c r="C1038">
        <v>46.67</v>
      </c>
      <c r="D1038">
        <v>20.92</v>
      </c>
      <c r="E1038" s="24">
        <f t="shared" si="210"/>
        <v>6.0746605541062308</v>
      </c>
      <c r="F1038" s="24"/>
      <c r="G1038" s="24">
        <f t="shared" si="215"/>
        <v>6.0746605541062308</v>
      </c>
      <c r="H1038" s="2">
        <f t="shared" si="216"/>
        <v>-45.107033639143729</v>
      </c>
      <c r="I1038" s="2">
        <f t="shared" si="217"/>
        <v>-47.573904179408771</v>
      </c>
    </row>
    <row r="1039" spans="1:9" x14ac:dyDescent="0.25">
      <c r="A1039" s="32">
        <v>41258.207415183737</v>
      </c>
      <c r="B1039">
        <v>44.31</v>
      </c>
      <c r="C1039">
        <v>46.74</v>
      </c>
      <c r="D1039">
        <v>20.93</v>
      </c>
      <c r="E1039" s="24">
        <f t="shared" si="210"/>
        <v>6.0816049985514837</v>
      </c>
      <c r="F1039" s="24"/>
      <c r="G1039" s="24">
        <f t="shared" si="215"/>
        <v>6.0816049985514837</v>
      </c>
      <c r="H1039" s="2">
        <f t="shared" si="216"/>
        <v>-45.168195718654438</v>
      </c>
      <c r="I1039" s="2">
        <f t="shared" si="217"/>
        <v>-47.645259938837924</v>
      </c>
    </row>
    <row r="1040" spans="1:9" x14ac:dyDescent="0.25">
      <c r="A1040" s="32">
        <v>41258.214359628182</v>
      </c>
      <c r="B1040">
        <v>44.41</v>
      </c>
      <c r="C1040">
        <v>46.84</v>
      </c>
      <c r="D1040">
        <v>20.93</v>
      </c>
      <c r="E1040" s="24">
        <f t="shared" si="210"/>
        <v>6.0885494429967366</v>
      </c>
      <c r="F1040" s="24"/>
      <c r="G1040" s="24">
        <f t="shared" si="215"/>
        <v>6.0885494429967366</v>
      </c>
      <c r="H1040" s="2">
        <f t="shared" si="216"/>
        <v>-45.270132517838938</v>
      </c>
      <c r="I1040" s="2">
        <f t="shared" si="217"/>
        <v>-47.747196738022431</v>
      </c>
    </row>
    <row r="1041" spans="1:9" x14ac:dyDescent="0.25">
      <c r="A1041" s="32">
        <v>41258.221304072627</v>
      </c>
      <c r="B1041">
        <v>44.47</v>
      </c>
      <c r="C1041">
        <v>46.9</v>
      </c>
      <c r="D1041">
        <v>20.93</v>
      </c>
      <c r="E1041" s="24">
        <f t="shared" si="210"/>
        <v>6.0954938874419895</v>
      </c>
      <c r="F1041" s="24"/>
      <c r="G1041" s="24">
        <f t="shared" si="215"/>
        <v>6.0954938874419895</v>
      </c>
      <c r="H1041" s="2">
        <f t="shared" si="216"/>
        <v>-45.33129459734964</v>
      </c>
      <c r="I1041" s="2">
        <f t="shared" si="217"/>
        <v>-47.808358817533126</v>
      </c>
    </row>
    <row r="1042" spans="1:9" x14ac:dyDescent="0.25">
      <c r="A1042" s="32">
        <v>41258.228248517073</v>
      </c>
      <c r="B1042">
        <v>44.55</v>
      </c>
      <c r="C1042">
        <v>46.96</v>
      </c>
      <c r="D1042">
        <v>20.93</v>
      </c>
      <c r="E1042" s="24">
        <f t="shared" si="210"/>
        <v>6.1024383318872424</v>
      </c>
      <c r="F1042" s="24">
        <f t="shared" ref="F1042" si="220">A1042</f>
        <v>41258.228248517073</v>
      </c>
      <c r="G1042" s="24">
        <f t="shared" si="215"/>
        <v>6.1024383318872424</v>
      </c>
      <c r="H1042" s="2">
        <f t="shared" si="216"/>
        <v>-45.412844036697244</v>
      </c>
      <c r="I1042" s="2">
        <f t="shared" si="217"/>
        <v>-47.869520897043834</v>
      </c>
    </row>
    <row r="1043" spans="1:9" x14ac:dyDescent="0.25">
      <c r="A1043" s="32">
        <v>41258.235192961518</v>
      </c>
      <c r="B1043">
        <v>44.61</v>
      </c>
      <c r="C1043">
        <v>47.03</v>
      </c>
      <c r="D1043">
        <v>20.94</v>
      </c>
      <c r="E1043" s="24">
        <f t="shared" si="210"/>
        <v>6.1093827763324953</v>
      </c>
      <c r="F1043" s="24"/>
      <c r="G1043" s="24">
        <f t="shared" si="215"/>
        <v>6.1093827763324953</v>
      </c>
      <c r="H1043" s="2">
        <f t="shared" si="216"/>
        <v>-45.474006116207953</v>
      </c>
      <c r="I1043" s="2">
        <f t="shared" si="217"/>
        <v>-47.940876656472987</v>
      </c>
    </row>
    <row r="1044" spans="1:9" x14ac:dyDescent="0.25">
      <c r="A1044" s="32">
        <v>41258.242137405963</v>
      </c>
      <c r="B1044">
        <v>44.67</v>
      </c>
      <c r="C1044">
        <v>47.11</v>
      </c>
      <c r="D1044">
        <v>20.95</v>
      </c>
      <c r="E1044" s="24">
        <f t="shared" si="210"/>
        <v>6.1163272207777482</v>
      </c>
      <c r="F1044" s="24"/>
      <c r="G1044" s="24">
        <f t="shared" si="215"/>
        <v>6.1163272207777482</v>
      </c>
      <c r="H1044" s="2">
        <f t="shared" si="216"/>
        <v>-45.535168195718654</v>
      </c>
      <c r="I1044" s="2">
        <f t="shared" si="217"/>
        <v>-48.022426095820592</v>
      </c>
    </row>
    <row r="1045" spans="1:9" x14ac:dyDescent="0.25">
      <c r="A1045" s="32">
        <v>41258.249081850408</v>
      </c>
      <c r="B1045">
        <v>44.74</v>
      </c>
      <c r="C1045">
        <v>47.18</v>
      </c>
      <c r="D1045">
        <v>20.96</v>
      </c>
      <c r="E1045" s="24">
        <f t="shared" si="210"/>
        <v>6.123271665223001</v>
      </c>
      <c r="F1045" s="24"/>
      <c r="G1045" s="24">
        <f t="shared" si="215"/>
        <v>6.123271665223001</v>
      </c>
      <c r="H1045" s="2">
        <f t="shared" si="216"/>
        <v>-45.606523955147814</v>
      </c>
      <c r="I1045" s="2">
        <f t="shared" si="217"/>
        <v>-48.093781855249745</v>
      </c>
    </row>
    <row r="1046" spans="1:9" x14ac:dyDescent="0.25">
      <c r="A1046" s="32">
        <v>41258.256026294854</v>
      </c>
      <c r="B1046">
        <v>44.83</v>
      </c>
      <c r="C1046">
        <v>47.26</v>
      </c>
      <c r="D1046">
        <v>20.97</v>
      </c>
      <c r="E1046" s="24">
        <f t="shared" si="210"/>
        <v>6.1302161096682539</v>
      </c>
      <c r="F1046" s="24"/>
      <c r="G1046" s="24">
        <f t="shared" si="215"/>
        <v>6.1302161096682539</v>
      </c>
      <c r="H1046" s="2">
        <f t="shared" si="216"/>
        <v>-45.698267074413863</v>
      </c>
      <c r="I1046" s="2">
        <f t="shared" si="217"/>
        <v>-48.175331294597349</v>
      </c>
    </row>
    <row r="1047" spans="1:9" x14ac:dyDescent="0.25">
      <c r="A1047" s="32">
        <v>41258.262970739292</v>
      </c>
      <c r="B1047">
        <v>44.92</v>
      </c>
      <c r="C1047">
        <v>47.33</v>
      </c>
      <c r="D1047">
        <v>20.98</v>
      </c>
      <c r="E1047" s="24">
        <f t="shared" si="210"/>
        <v>6.1371605541062308</v>
      </c>
      <c r="F1047" s="24"/>
      <c r="G1047" s="24">
        <f t="shared" si="215"/>
        <v>6.1371605541062308</v>
      </c>
      <c r="H1047" s="2">
        <f t="shared" si="216"/>
        <v>-45.790010193679919</v>
      </c>
      <c r="I1047" s="2">
        <f t="shared" si="217"/>
        <v>-48.246687054026502</v>
      </c>
    </row>
    <row r="1048" spans="1:9" x14ac:dyDescent="0.25">
      <c r="A1048" s="32">
        <v>41258.269915183737</v>
      </c>
      <c r="B1048">
        <v>44.99</v>
      </c>
      <c r="C1048">
        <v>47.41</v>
      </c>
      <c r="D1048">
        <v>20.99</v>
      </c>
      <c r="E1048" s="24">
        <f t="shared" si="210"/>
        <v>6.1441049985514837</v>
      </c>
      <c r="F1048" s="24">
        <f t="shared" ref="F1048" si="221">A1048</f>
        <v>41258.269915183737</v>
      </c>
      <c r="G1048" s="24">
        <f t="shared" si="215"/>
        <v>6.1441049985514837</v>
      </c>
      <c r="H1048" s="2">
        <f t="shared" si="216"/>
        <v>-45.861365953109072</v>
      </c>
      <c r="I1048" s="2">
        <f t="shared" si="217"/>
        <v>-48.328236493374106</v>
      </c>
    </row>
    <row r="1049" spans="1:9" x14ac:dyDescent="0.25">
      <c r="A1049" s="32">
        <v>41258.276859628182</v>
      </c>
      <c r="B1049">
        <v>45.05</v>
      </c>
      <c r="C1049">
        <v>47.46</v>
      </c>
      <c r="D1049">
        <v>21.01</v>
      </c>
      <c r="E1049" s="24">
        <f t="shared" si="210"/>
        <v>6.1510494429967366</v>
      </c>
      <c r="F1049" s="24"/>
      <c r="G1049" s="24">
        <f t="shared" si="215"/>
        <v>6.1510494429967366</v>
      </c>
      <c r="H1049" s="2">
        <f t="shared" si="216"/>
        <v>-45.922528032619773</v>
      </c>
      <c r="I1049" s="2">
        <f t="shared" si="217"/>
        <v>-48.379204892966364</v>
      </c>
    </row>
    <row r="1050" spans="1:9" x14ac:dyDescent="0.25">
      <c r="A1050" s="32">
        <v>41258.283804072627</v>
      </c>
      <c r="B1050">
        <v>45.13</v>
      </c>
      <c r="C1050">
        <v>47.53</v>
      </c>
      <c r="D1050">
        <v>21.02</v>
      </c>
      <c r="E1050" s="24">
        <f t="shared" si="210"/>
        <v>6.1579938874419895</v>
      </c>
      <c r="F1050" s="24"/>
      <c r="G1050" s="24">
        <f t="shared" si="215"/>
        <v>6.1579938874419895</v>
      </c>
      <c r="H1050" s="2">
        <f t="shared" si="216"/>
        <v>-46.004077471967385</v>
      </c>
      <c r="I1050" s="2">
        <f t="shared" si="217"/>
        <v>-48.450560652395517</v>
      </c>
    </row>
    <row r="1051" spans="1:9" x14ac:dyDescent="0.25">
      <c r="A1051" s="32">
        <v>41258.290748517073</v>
      </c>
      <c r="B1051">
        <v>45.2</v>
      </c>
      <c r="C1051">
        <v>47.61</v>
      </c>
      <c r="D1051">
        <v>21.04</v>
      </c>
      <c r="E1051" s="24">
        <f t="shared" si="210"/>
        <v>6.1649383318872424</v>
      </c>
      <c r="F1051" s="24"/>
      <c r="G1051" s="24">
        <f t="shared" si="215"/>
        <v>6.1649383318872424</v>
      </c>
      <c r="H1051" s="2">
        <f t="shared" si="216"/>
        <v>-46.075433231396538</v>
      </c>
      <c r="I1051" s="2">
        <f t="shared" si="217"/>
        <v>-48.532110091743121</v>
      </c>
    </row>
    <row r="1052" spans="1:9" x14ac:dyDescent="0.25">
      <c r="A1052" s="32">
        <v>41258.297692961518</v>
      </c>
      <c r="B1052">
        <v>45.24</v>
      </c>
      <c r="C1052">
        <v>47.66</v>
      </c>
      <c r="D1052">
        <v>21.06</v>
      </c>
      <c r="E1052" s="24">
        <f t="shared" si="210"/>
        <v>6.1718827763324953</v>
      </c>
      <c r="F1052" s="24"/>
      <c r="G1052" s="24">
        <f t="shared" si="215"/>
        <v>6.1718827763324953</v>
      </c>
      <c r="H1052" s="2">
        <f t="shared" si="216"/>
        <v>-46.116207951070336</v>
      </c>
      <c r="I1052" s="2">
        <f t="shared" si="217"/>
        <v>-48.583078491335371</v>
      </c>
    </row>
    <row r="1053" spans="1:9" x14ac:dyDescent="0.25">
      <c r="A1053" s="32">
        <v>41258.304637405963</v>
      </c>
      <c r="B1053">
        <v>45.32</v>
      </c>
      <c r="C1053">
        <v>47.74</v>
      </c>
      <c r="D1053">
        <v>21.07</v>
      </c>
      <c r="E1053" s="24">
        <f t="shared" si="210"/>
        <v>6.1788272207777482</v>
      </c>
      <c r="F1053" s="24"/>
      <c r="G1053" s="24">
        <f t="shared" si="215"/>
        <v>6.1788272207777482</v>
      </c>
      <c r="H1053" s="2">
        <f t="shared" si="216"/>
        <v>-46.197757390417941</v>
      </c>
      <c r="I1053" s="2">
        <f t="shared" si="217"/>
        <v>-48.664627930682983</v>
      </c>
    </row>
    <row r="1054" spans="1:9" x14ac:dyDescent="0.25">
      <c r="A1054" s="32">
        <v>41258.311581850408</v>
      </c>
      <c r="B1054">
        <v>45.33</v>
      </c>
      <c r="C1054">
        <v>47.81</v>
      </c>
      <c r="D1054">
        <v>21.09</v>
      </c>
      <c r="E1054" s="24">
        <f t="shared" si="210"/>
        <v>6.185771665223001</v>
      </c>
      <c r="F1054" s="24">
        <f t="shared" ref="F1054" si="222">A1054</f>
        <v>41258.311581850408</v>
      </c>
      <c r="G1054" s="24">
        <f t="shared" si="215"/>
        <v>6.185771665223001</v>
      </c>
      <c r="H1054" s="2">
        <f t="shared" si="216"/>
        <v>-46.207951070336392</v>
      </c>
      <c r="I1054" s="2">
        <f t="shared" si="217"/>
        <v>-48.735983690112135</v>
      </c>
    </row>
    <row r="1055" spans="1:9" x14ac:dyDescent="0.25">
      <c r="A1055" s="32">
        <v>41258.318526294854</v>
      </c>
      <c r="B1055">
        <v>45.44</v>
      </c>
      <c r="C1055">
        <v>47.86</v>
      </c>
      <c r="D1055">
        <v>21.11</v>
      </c>
      <c r="E1055" s="24">
        <f t="shared" si="210"/>
        <v>6.1927161096682539</v>
      </c>
      <c r="F1055" s="24"/>
      <c r="G1055" s="24">
        <f t="shared" si="215"/>
        <v>6.1927161096682539</v>
      </c>
      <c r="H1055" s="2">
        <f t="shared" si="216"/>
        <v>-46.320081549439344</v>
      </c>
      <c r="I1055" s="2">
        <f t="shared" si="217"/>
        <v>-48.786952089704386</v>
      </c>
    </row>
    <row r="1056" spans="1:9" x14ac:dyDescent="0.25">
      <c r="A1056" s="32">
        <v>41258.325470739292</v>
      </c>
      <c r="B1056">
        <v>45.52</v>
      </c>
      <c r="C1056">
        <v>47.94</v>
      </c>
      <c r="D1056">
        <v>21.12</v>
      </c>
      <c r="E1056" s="24">
        <f t="shared" si="210"/>
        <v>6.1996605541062308</v>
      </c>
      <c r="F1056" s="24"/>
      <c r="G1056" s="24">
        <f t="shared" si="215"/>
        <v>6.1996605541062308</v>
      </c>
      <c r="H1056" s="2">
        <f t="shared" si="216"/>
        <v>-46.401630988786955</v>
      </c>
      <c r="I1056" s="2">
        <f t="shared" si="217"/>
        <v>-48.868501529051983</v>
      </c>
    </row>
    <row r="1057" spans="1:9" x14ac:dyDescent="0.25">
      <c r="A1057" s="32">
        <v>41258.332415183737</v>
      </c>
      <c r="B1057">
        <v>45.57</v>
      </c>
      <c r="C1057">
        <v>47.98</v>
      </c>
      <c r="D1057">
        <v>21.14</v>
      </c>
      <c r="E1057" s="24">
        <f t="shared" si="210"/>
        <v>6.2066049985514837</v>
      </c>
      <c r="F1057" s="24"/>
      <c r="G1057" s="24">
        <f t="shared" si="215"/>
        <v>6.2066049985514837</v>
      </c>
      <c r="H1057" s="2">
        <f t="shared" si="216"/>
        <v>-46.452599388379205</v>
      </c>
      <c r="I1057" s="2">
        <f t="shared" si="217"/>
        <v>-48.909276248725789</v>
      </c>
    </row>
    <row r="1058" spans="1:9" x14ac:dyDescent="0.25">
      <c r="A1058" s="32">
        <v>41258.339359628182</v>
      </c>
      <c r="B1058">
        <v>45.61</v>
      </c>
      <c r="C1058">
        <v>48.05</v>
      </c>
      <c r="D1058">
        <v>21.16</v>
      </c>
      <c r="E1058" s="24">
        <f t="shared" si="210"/>
        <v>6.2135494429967366</v>
      </c>
      <c r="F1058" s="24"/>
      <c r="G1058" s="24">
        <f t="shared" si="215"/>
        <v>6.2135494429967366</v>
      </c>
      <c r="H1058" s="2">
        <f t="shared" si="216"/>
        <v>-46.493374108053004</v>
      </c>
      <c r="I1058" s="2">
        <f t="shared" si="217"/>
        <v>-48.980632008154942</v>
      </c>
    </row>
    <row r="1059" spans="1:9" x14ac:dyDescent="0.25">
      <c r="A1059" s="32">
        <v>41258.346304072627</v>
      </c>
      <c r="B1059">
        <v>45.65</v>
      </c>
      <c r="C1059">
        <v>48.11</v>
      </c>
      <c r="D1059">
        <v>21.17</v>
      </c>
      <c r="E1059" s="24">
        <f t="shared" si="210"/>
        <v>6.2204938874419895</v>
      </c>
      <c r="F1059" s="24"/>
      <c r="G1059" s="24">
        <f t="shared" si="215"/>
        <v>6.2204938874419895</v>
      </c>
      <c r="H1059" s="2">
        <f t="shared" si="216"/>
        <v>-46.53414882772681</v>
      </c>
      <c r="I1059" s="2">
        <f t="shared" si="217"/>
        <v>-49.04179408766565</v>
      </c>
    </row>
    <row r="1060" spans="1:9" x14ac:dyDescent="0.25">
      <c r="A1060" s="32">
        <v>41258.353248517073</v>
      </c>
      <c r="B1060">
        <v>45.79</v>
      </c>
      <c r="C1060">
        <v>48.19</v>
      </c>
      <c r="D1060">
        <v>21.19</v>
      </c>
      <c r="E1060" s="24">
        <f t="shared" si="210"/>
        <v>6.2274383318872424</v>
      </c>
      <c r="F1060" s="24">
        <f t="shared" ref="F1060" si="223">A1060</f>
        <v>41258.353248517073</v>
      </c>
      <c r="G1060" s="24">
        <f t="shared" si="215"/>
        <v>6.2274383318872424</v>
      </c>
      <c r="H1060" s="2">
        <f t="shared" si="216"/>
        <v>-46.676860346585116</v>
      </c>
      <c r="I1060" s="2">
        <f t="shared" si="217"/>
        <v>-49.123343527013247</v>
      </c>
    </row>
    <row r="1061" spans="1:9" x14ac:dyDescent="0.25">
      <c r="A1061" s="32">
        <v>41258.360192961518</v>
      </c>
      <c r="B1061">
        <v>45.85</v>
      </c>
      <c r="C1061">
        <v>48.25</v>
      </c>
      <c r="D1061">
        <v>21.2</v>
      </c>
      <c r="E1061" s="24">
        <f t="shared" si="210"/>
        <v>6.2343827763324953</v>
      </c>
      <c r="F1061" s="24"/>
      <c r="G1061" s="24">
        <f t="shared" si="215"/>
        <v>6.2343827763324953</v>
      </c>
      <c r="H1061" s="2">
        <f t="shared" si="216"/>
        <v>-46.738022426095824</v>
      </c>
      <c r="I1061" s="2">
        <f t="shared" si="217"/>
        <v>-49.184505606523956</v>
      </c>
    </row>
    <row r="1062" spans="1:9" x14ac:dyDescent="0.25">
      <c r="A1062" s="32">
        <v>41258.367137405963</v>
      </c>
      <c r="B1062">
        <v>45.9</v>
      </c>
      <c r="C1062">
        <v>48.3</v>
      </c>
      <c r="D1062">
        <v>21.22</v>
      </c>
      <c r="E1062" s="24">
        <f t="shared" si="210"/>
        <v>6.2413272207777482</v>
      </c>
      <c r="F1062" s="24"/>
      <c r="G1062" s="24">
        <f t="shared" si="215"/>
        <v>6.2413272207777482</v>
      </c>
      <c r="H1062" s="2">
        <f t="shared" si="216"/>
        <v>-46.788990825688074</v>
      </c>
      <c r="I1062" s="2">
        <f t="shared" si="217"/>
        <v>-49.235474006116206</v>
      </c>
    </row>
    <row r="1063" spans="1:9" x14ac:dyDescent="0.25">
      <c r="A1063" s="32">
        <v>41258.374081850408</v>
      </c>
      <c r="B1063">
        <v>45.98</v>
      </c>
      <c r="C1063">
        <v>48.39</v>
      </c>
      <c r="D1063">
        <v>21.23</v>
      </c>
      <c r="E1063" s="24">
        <f t="shared" si="210"/>
        <v>6.248271665223001</v>
      </c>
      <c r="F1063" s="24"/>
      <c r="G1063" s="24">
        <f t="shared" si="215"/>
        <v>6.248271665223001</v>
      </c>
      <c r="H1063" s="2">
        <f t="shared" si="216"/>
        <v>-46.870540265035679</v>
      </c>
      <c r="I1063" s="2">
        <f t="shared" si="217"/>
        <v>-49.327217125382262</v>
      </c>
    </row>
    <row r="1064" spans="1:9" x14ac:dyDescent="0.25">
      <c r="A1064" s="32">
        <v>41258.381026294854</v>
      </c>
      <c r="B1064">
        <v>46.02</v>
      </c>
      <c r="C1064">
        <v>48.45</v>
      </c>
      <c r="D1064">
        <v>21.24</v>
      </c>
      <c r="E1064" s="24">
        <f t="shared" si="210"/>
        <v>6.2552161096682539</v>
      </c>
      <c r="F1064" s="24"/>
      <c r="G1064" s="24">
        <f t="shared" si="215"/>
        <v>6.2552161096682539</v>
      </c>
      <c r="H1064" s="2">
        <f t="shared" si="216"/>
        <v>-46.911314984709485</v>
      </c>
      <c r="I1064" s="2">
        <f t="shared" si="217"/>
        <v>-49.388379204892971</v>
      </c>
    </row>
    <row r="1065" spans="1:9" x14ac:dyDescent="0.25">
      <c r="A1065" s="32">
        <v>41258.387970739292</v>
      </c>
      <c r="B1065">
        <v>46.07</v>
      </c>
      <c r="C1065">
        <v>48.47</v>
      </c>
      <c r="D1065">
        <v>21.25</v>
      </c>
      <c r="E1065" s="24">
        <f t="shared" si="210"/>
        <v>6.2621605541062308</v>
      </c>
      <c r="F1065" s="24"/>
      <c r="G1065" s="24">
        <f t="shared" si="215"/>
        <v>6.2621605541062308</v>
      </c>
      <c r="H1065" s="2">
        <f t="shared" si="216"/>
        <v>-46.962283384301735</v>
      </c>
      <c r="I1065" s="2">
        <f t="shared" si="217"/>
        <v>-49.408766564729866</v>
      </c>
    </row>
    <row r="1066" spans="1:9" x14ac:dyDescent="0.25">
      <c r="A1066" s="32">
        <v>41258.394915183737</v>
      </c>
      <c r="B1066">
        <v>46.15</v>
      </c>
      <c r="C1066">
        <v>48.54</v>
      </c>
      <c r="D1066">
        <v>21.27</v>
      </c>
      <c r="E1066" s="24">
        <f t="shared" si="210"/>
        <v>6.2691049985514837</v>
      </c>
      <c r="F1066" s="24">
        <f t="shared" ref="F1066" si="224">A1066</f>
        <v>41258.394915183737</v>
      </c>
      <c r="G1066" s="24">
        <f t="shared" si="215"/>
        <v>6.2691049985514837</v>
      </c>
      <c r="H1066" s="2">
        <f t="shared" si="216"/>
        <v>-47.043832823649339</v>
      </c>
      <c r="I1066" s="2">
        <f t="shared" si="217"/>
        <v>-49.480122324159019</v>
      </c>
    </row>
    <row r="1067" spans="1:9" x14ac:dyDescent="0.25">
      <c r="A1067" s="32">
        <v>41258.401859628182</v>
      </c>
      <c r="B1067">
        <v>46.24</v>
      </c>
      <c r="C1067">
        <v>48.64</v>
      </c>
      <c r="D1067">
        <v>21.28</v>
      </c>
      <c r="E1067" s="24">
        <f t="shared" si="210"/>
        <v>6.2760494429967366</v>
      </c>
      <c r="F1067" s="24"/>
      <c r="G1067" s="24">
        <f t="shared" si="215"/>
        <v>6.2760494429967366</v>
      </c>
      <c r="H1067" s="2">
        <f t="shared" si="216"/>
        <v>-47.135575942915395</v>
      </c>
      <c r="I1067" s="2">
        <f t="shared" si="217"/>
        <v>-49.582059123343527</v>
      </c>
    </row>
    <row r="1068" spans="1:9" x14ac:dyDescent="0.25">
      <c r="A1068" s="32">
        <v>41258.408804072627</v>
      </c>
      <c r="B1068">
        <v>46.32</v>
      </c>
      <c r="C1068">
        <v>48.71</v>
      </c>
      <c r="D1068">
        <v>21.29</v>
      </c>
      <c r="E1068" s="24">
        <f t="shared" si="210"/>
        <v>6.2829938874419895</v>
      </c>
      <c r="F1068" s="24"/>
      <c r="G1068" s="24">
        <f t="shared" si="215"/>
        <v>6.2829938874419895</v>
      </c>
      <c r="H1068" s="2">
        <f t="shared" si="216"/>
        <v>-47.217125382262999</v>
      </c>
      <c r="I1068" s="2">
        <f t="shared" si="217"/>
        <v>-49.65341488277268</v>
      </c>
    </row>
    <row r="1069" spans="1:9" x14ac:dyDescent="0.25">
      <c r="A1069" s="32">
        <v>41258.415748517073</v>
      </c>
      <c r="B1069">
        <v>46.38</v>
      </c>
      <c r="C1069">
        <v>48.78</v>
      </c>
      <c r="D1069">
        <v>21.29</v>
      </c>
      <c r="E1069" s="24">
        <f t="shared" si="210"/>
        <v>6.2899383318872424</v>
      </c>
      <c r="F1069" s="24"/>
      <c r="G1069" s="24">
        <f t="shared" si="215"/>
        <v>6.2899383318872424</v>
      </c>
      <c r="H1069" s="2">
        <f t="shared" si="216"/>
        <v>-47.278287461773701</v>
      </c>
      <c r="I1069" s="2">
        <f t="shared" si="217"/>
        <v>-49.72477064220184</v>
      </c>
    </row>
    <row r="1070" spans="1:9" x14ac:dyDescent="0.25">
      <c r="A1070" s="32">
        <v>41258.422692961518</v>
      </c>
      <c r="B1070">
        <v>46.46</v>
      </c>
      <c r="C1070">
        <v>48.85</v>
      </c>
      <c r="D1070">
        <v>21.3</v>
      </c>
      <c r="E1070" s="24">
        <f t="shared" ref="E1070:E1133" si="225">A1070-$K$2</f>
        <v>6.2968827763324953</v>
      </c>
      <c r="F1070" s="24"/>
      <c r="G1070" s="24">
        <f t="shared" si="215"/>
        <v>6.2968827763324953</v>
      </c>
      <c r="H1070" s="2">
        <f t="shared" si="216"/>
        <v>-47.359836901121305</v>
      </c>
      <c r="I1070" s="2">
        <f t="shared" si="217"/>
        <v>-49.796126401630993</v>
      </c>
    </row>
    <row r="1071" spans="1:9" x14ac:dyDescent="0.25">
      <c r="A1071" s="32">
        <v>41258.429637405963</v>
      </c>
      <c r="B1071">
        <v>46.51</v>
      </c>
      <c r="C1071">
        <v>48.92</v>
      </c>
      <c r="D1071">
        <v>21.31</v>
      </c>
      <c r="E1071" s="24">
        <f t="shared" si="225"/>
        <v>6.3038272207777482</v>
      </c>
      <c r="F1071" s="24"/>
      <c r="G1071" s="24">
        <f t="shared" si="215"/>
        <v>6.3038272207777482</v>
      </c>
      <c r="H1071" s="2">
        <f t="shared" si="216"/>
        <v>-47.410805300713555</v>
      </c>
      <c r="I1071" s="2">
        <f t="shared" si="217"/>
        <v>-49.867482161060146</v>
      </c>
    </row>
    <row r="1072" spans="1:9" x14ac:dyDescent="0.25">
      <c r="A1072" s="32">
        <v>41258.436581850408</v>
      </c>
      <c r="B1072">
        <v>46.58</v>
      </c>
      <c r="C1072">
        <v>48.96</v>
      </c>
      <c r="D1072">
        <v>21.32</v>
      </c>
      <c r="E1072" s="24">
        <f t="shared" si="225"/>
        <v>6.310771665223001</v>
      </c>
      <c r="F1072" s="24">
        <f t="shared" ref="F1072" si="226">A1072</f>
        <v>41258.436581850408</v>
      </c>
      <c r="G1072" s="24">
        <f t="shared" si="215"/>
        <v>6.310771665223001</v>
      </c>
      <c r="H1072" s="2">
        <f t="shared" si="216"/>
        <v>-47.482161060142708</v>
      </c>
      <c r="I1072" s="2">
        <f t="shared" si="217"/>
        <v>-49.908256880733944</v>
      </c>
    </row>
    <row r="1073" spans="1:9" x14ac:dyDescent="0.25">
      <c r="A1073" s="32">
        <v>41258.443526294854</v>
      </c>
      <c r="B1073">
        <v>46.65</v>
      </c>
      <c r="C1073">
        <v>49.03</v>
      </c>
      <c r="D1073">
        <v>21.33</v>
      </c>
      <c r="E1073" s="24">
        <f t="shared" si="225"/>
        <v>6.3177161096682539</v>
      </c>
      <c r="F1073" s="24"/>
      <c r="G1073" s="24">
        <f t="shared" si="215"/>
        <v>6.3177161096682539</v>
      </c>
      <c r="H1073" s="2">
        <f t="shared" si="216"/>
        <v>-47.553516819571868</v>
      </c>
      <c r="I1073" s="2">
        <f t="shared" si="217"/>
        <v>-49.979612640163104</v>
      </c>
    </row>
    <row r="1074" spans="1:9" x14ac:dyDescent="0.25">
      <c r="A1074" s="32">
        <v>41258.450470739292</v>
      </c>
      <c r="B1074">
        <v>46.71</v>
      </c>
      <c r="C1074">
        <v>49.1</v>
      </c>
      <c r="D1074">
        <v>21.34</v>
      </c>
      <c r="E1074" s="24">
        <f t="shared" si="225"/>
        <v>6.3246605541062308</v>
      </c>
      <c r="F1074" s="24"/>
      <c r="G1074" s="24">
        <f t="shared" si="215"/>
        <v>6.3246605541062308</v>
      </c>
      <c r="H1074" s="2">
        <f t="shared" si="216"/>
        <v>-47.61467889908257</v>
      </c>
      <c r="I1074" s="2">
        <f t="shared" si="217"/>
        <v>-50.050968399592257</v>
      </c>
    </row>
    <row r="1075" spans="1:9" x14ac:dyDescent="0.25">
      <c r="A1075" s="32">
        <v>41258.457415183737</v>
      </c>
      <c r="B1075">
        <v>46.78</v>
      </c>
      <c r="C1075">
        <v>49.15</v>
      </c>
      <c r="D1075">
        <v>21.36</v>
      </c>
      <c r="E1075" s="24">
        <f t="shared" si="225"/>
        <v>6.3316049985514837</v>
      </c>
      <c r="F1075" s="24"/>
      <c r="G1075" s="24">
        <f t="shared" si="215"/>
        <v>6.3316049985514837</v>
      </c>
      <c r="H1075" s="2">
        <f t="shared" si="216"/>
        <v>-47.686034658511723</v>
      </c>
      <c r="I1075" s="2">
        <f t="shared" si="217"/>
        <v>-50.101936799184507</v>
      </c>
    </row>
    <row r="1076" spans="1:9" x14ac:dyDescent="0.25">
      <c r="A1076" s="32">
        <v>41258.464359628182</v>
      </c>
      <c r="B1076">
        <v>46.84</v>
      </c>
      <c r="C1076">
        <v>49.23</v>
      </c>
      <c r="D1076">
        <v>21.37</v>
      </c>
      <c r="E1076" s="24">
        <f t="shared" si="225"/>
        <v>6.3385494429967366</v>
      </c>
      <c r="F1076" s="24"/>
      <c r="G1076" s="24">
        <f t="shared" si="215"/>
        <v>6.3385494429967366</v>
      </c>
      <c r="H1076" s="2">
        <f t="shared" si="216"/>
        <v>-47.747196738022431</v>
      </c>
      <c r="I1076" s="2">
        <f t="shared" si="217"/>
        <v>-50.183486238532105</v>
      </c>
    </row>
    <row r="1077" spans="1:9" x14ac:dyDescent="0.25">
      <c r="A1077" s="32">
        <v>41258.471304072627</v>
      </c>
      <c r="B1077">
        <v>46.88</v>
      </c>
      <c r="C1077">
        <v>49.28</v>
      </c>
      <c r="D1077">
        <v>21.38</v>
      </c>
      <c r="E1077" s="24">
        <f t="shared" si="225"/>
        <v>6.3454938874419895</v>
      </c>
      <c r="F1077" s="24"/>
      <c r="G1077" s="24">
        <f t="shared" si="215"/>
        <v>6.3454938874419895</v>
      </c>
      <c r="H1077" s="2">
        <f t="shared" si="216"/>
        <v>-47.78797145769623</v>
      </c>
      <c r="I1077" s="2">
        <f t="shared" si="217"/>
        <v>-50.234454638124362</v>
      </c>
    </row>
    <row r="1078" spans="1:9" x14ac:dyDescent="0.25">
      <c r="A1078" s="32">
        <v>41258.478248517073</v>
      </c>
      <c r="B1078">
        <v>46.93</v>
      </c>
      <c r="C1078">
        <v>49.32</v>
      </c>
      <c r="D1078">
        <v>21.39</v>
      </c>
      <c r="E1078" s="24">
        <f t="shared" si="225"/>
        <v>6.3524383318872424</v>
      </c>
      <c r="F1078" s="24">
        <f t="shared" ref="F1078" si="227">A1078</f>
        <v>41258.478248517073</v>
      </c>
      <c r="G1078" s="24">
        <f t="shared" si="215"/>
        <v>6.3524383318872424</v>
      </c>
      <c r="H1078" s="2">
        <f t="shared" si="216"/>
        <v>-47.83893985728848</v>
      </c>
      <c r="I1078" s="2">
        <f t="shared" si="217"/>
        <v>-50.275229357798167</v>
      </c>
    </row>
    <row r="1079" spans="1:9" x14ac:dyDescent="0.25">
      <c r="A1079" s="32">
        <v>41258.485192961518</v>
      </c>
      <c r="B1079">
        <v>46.97</v>
      </c>
      <c r="C1079">
        <v>49.35</v>
      </c>
      <c r="D1079">
        <v>21.41</v>
      </c>
      <c r="E1079" s="24">
        <f t="shared" si="225"/>
        <v>6.3593827763324953</v>
      </c>
      <c r="F1079" s="24"/>
      <c r="G1079" s="24">
        <f t="shared" si="215"/>
        <v>6.3593827763324953</v>
      </c>
      <c r="H1079" s="2">
        <f t="shared" si="216"/>
        <v>-47.879714576962286</v>
      </c>
      <c r="I1079" s="2">
        <f t="shared" si="217"/>
        <v>-50.305810397553522</v>
      </c>
    </row>
    <row r="1080" spans="1:9" x14ac:dyDescent="0.25">
      <c r="A1080" s="32">
        <v>41258.492137405963</v>
      </c>
      <c r="B1080">
        <v>46.96</v>
      </c>
      <c r="C1080">
        <v>49.42</v>
      </c>
      <c r="D1080">
        <v>21.41</v>
      </c>
      <c r="E1080" s="24">
        <f t="shared" si="225"/>
        <v>6.3663272207777482</v>
      </c>
      <c r="F1080" s="24"/>
      <c r="G1080" s="24">
        <f t="shared" si="215"/>
        <v>6.3663272207777482</v>
      </c>
      <c r="H1080" s="2">
        <f t="shared" si="216"/>
        <v>-47.869520897043834</v>
      </c>
      <c r="I1080" s="2">
        <f t="shared" si="217"/>
        <v>-50.377166156982675</v>
      </c>
    </row>
    <row r="1081" spans="1:9" x14ac:dyDescent="0.25">
      <c r="A1081" s="32">
        <v>41258.499081850408</v>
      </c>
      <c r="B1081">
        <v>47.17</v>
      </c>
      <c r="C1081">
        <v>49.6</v>
      </c>
      <c r="D1081">
        <v>21.45</v>
      </c>
      <c r="E1081" s="24">
        <f t="shared" si="225"/>
        <v>6.373271665223001</v>
      </c>
      <c r="F1081" s="24"/>
      <c r="G1081" s="24">
        <f t="shared" si="215"/>
        <v>6.373271665223001</v>
      </c>
      <c r="H1081" s="2">
        <f t="shared" si="216"/>
        <v>-48.0835881753313</v>
      </c>
      <c r="I1081" s="2">
        <f t="shared" si="217"/>
        <v>-50.560652395514786</v>
      </c>
    </row>
    <row r="1082" spans="1:9" x14ac:dyDescent="0.25">
      <c r="A1082" s="32">
        <v>41258.506026294854</v>
      </c>
      <c r="B1082">
        <v>47.24</v>
      </c>
      <c r="C1082">
        <v>49.68</v>
      </c>
      <c r="D1082">
        <v>21.48</v>
      </c>
      <c r="E1082" s="24">
        <f t="shared" si="225"/>
        <v>6.3802161096682539</v>
      </c>
      <c r="F1082" s="24"/>
      <c r="G1082" s="24">
        <f t="shared" si="215"/>
        <v>6.3802161096682539</v>
      </c>
      <c r="H1082" s="2">
        <f t="shared" si="216"/>
        <v>-48.154943934760453</v>
      </c>
      <c r="I1082" s="2">
        <f t="shared" si="217"/>
        <v>-50.642201834862384</v>
      </c>
    </row>
    <row r="1083" spans="1:9" x14ac:dyDescent="0.25">
      <c r="A1083" s="32">
        <v>41258.512970739292</v>
      </c>
      <c r="B1083">
        <v>47.35</v>
      </c>
      <c r="C1083">
        <v>49.81</v>
      </c>
      <c r="D1083">
        <v>21.5</v>
      </c>
      <c r="E1083" s="24">
        <f t="shared" si="225"/>
        <v>6.3871605541062308</v>
      </c>
      <c r="F1083" s="24"/>
      <c r="G1083" s="24">
        <f t="shared" si="215"/>
        <v>6.3871605541062308</v>
      </c>
      <c r="H1083" s="2">
        <f t="shared" si="216"/>
        <v>-48.267074413863405</v>
      </c>
      <c r="I1083" s="2">
        <f t="shared" si="217"/>
        <v>-50.774719673802245</v>
      </c>
    </row>
    <row r="1084" spans="1:9" x14ac:dyDescent="0.25">
      <c r="A1084" s="32">
        <v>41258.519915183737</v>
      </c>
      <c r="B1084">
        <v>47.42</v>
      </c>
      <c r="C1084">
        <v>49.89</v>
      </c>
      <c r="D1084">
        <v>21.51</v>
      </c>
      <c r="E1084" s="24">
        <f t="shared" si="225"/>
        <v>6.3941049985514837</v>
      </c>
      <c r="F1084" s="24">
        <f t="shared" ref="F1084" si="228">A1084</f>
        <v>41258.519915183737</v>
      </c>
      <c r="G1084" s="24">
        <f t="shared" si="215"/>
        <v>6.3941049985514837</v>
      </c>
      <c r="H1084" s="2">
        <f t="shared" si="216"/>
        <v>-48.338430173292558</v>
      </c>
      <c r="I1084" s="2">
        <f t="shared" si="217"/>
        <v>-50.85626911314985</v>
      </c>
    </row>
    <row r="1085" spans="1:9" x14ac:dyDescent="0.25">
      <c r="A1085" s="32">
        <v>41258.526859628182</v>
      </c>
      <c r="B1085">
        <v>47.49</v>
      </c>
      <c r="C1085">
        <v>49.96</v>
      </c>
      <c r="D1085">
        <v>21.53</v>
      </c>
      <c r="E1085" s="24">
        <f t="shared" si="225"/>
        <v>6.4010494429967366</v>
      </c>
      <c r="F1085" s="24"/>
      <c r="G1085" s="24">
        <f t="shared" si="215"/>
        <v>6.4010494429967366</v>
      </c>
      <c r="H1085" s="2">
        <f t="shared" si="216"/>
        <v>-48.409785932721718</v>
      </c>
      <c r="I1085" s="2">
        <f t="shared" si="217"/>
        <v>-50.927624872579003</v>
      </c>
    </row>
    <row r="1086" spans="1:9" x14ac:dyDescent="0.25">
      <c r="A1086" s="32">
        <v>41258.533804072627</v>
      </c>
      <c r="B1086">
        <v>47.54</v>
      </c>
      <c r="C1086">
        <v>49.99</v>
      </c>
      <c r="D1086">
        <v>21.54</v>
      </c>
      <c r="E1086" s="24">
        <f t="shared" si="225"/>
        <v>6.4079938874419895</v>
      </c>
      <c r="F1086" s="24"/>
      <c r="G1086" s="24">
        <f t="shared" si="215"/>
        <v>6.4079938874419895</v>
      </c>
      <c r="H1086" s="2">
        <f t="shared" si="216"/>
        <v>-48.460754332313968</v>
      </c>
      <c r="I1086" s="2">
        <f t="shared" si="217"/>
        <v>-50.958205912334357</v>
      </c>
    </row>
    <row r="1087" spans="1:9" x14ac:dyDescent="0.25">
      <c r="A1087" s="32">
        <v>41258.540748517073</v>
      </c>
      <c r="B1087">
        <v>47.62</v>
      </c>
      <c r="C1087">
        <v>50.07</v>
      </c>
      <c r="D1087">
        <v>21.54</v>
      </c>
      <c r="E1087" s="24">
        <f t="shared" si="225"/>
        <v>6.4149383318872424</v>
      </c>
      <c r="F1087" s="24"/>
      <c r="G1087" s="24">
        <f t="shared" si="215"/>
        <v>6.4149383318872424</v>
      </c>
      <c r="H1087" s="2">
        <f t="shared" si="216"/>
        <v>-48.542303771661565</v>
      </c>
      <c r="I1087" s="2">
        <f t="shared" si="217"/>
        <v>-51.039755351681961</v>
      </c>
    </row>
    <row r="1088" spans="1:9" x14ac:dyDescent="0.25">
      <c r="A1088" s="32">
        <v>41258.547692961518</v>
      </c>
      <c r="B1088">
        <v>47.72</v>
      </c>
      <c r="C1088">
        <v>50.17</v>
      </c>
      <c r="D1088">
        <v>21.55</v>
      </c>
      <c r="E1088" s="24">
        <f t="shared" si="225"/>
        <v>6.4218827763324953</v>
      </c>
      <c r="F1088" s="24"/>
      <c r="G1088" s="24">
        <f t="shared" si="215"/>
        <v>6.4218827763324953</v>
      </c>
      <c r="H1088" s="2">
        <f t="shared" si="216"/>
        <v>-48.644240570846073</v>
      </c>
      <c r="I1088" s="2">
        <f t="shared" si="217"/>
        <v>-51.141692150866469</v>
      </c>
    </row>
    <row r="1089" spans="1:9" x14ac:dyDescent="0.25">
      <c r="A1089" s="32">
        <v>41258.554637405963</v>
      </c>
      <c r="B1089">
        <v>47.78</v>
      </c>
      <c r="C1089">
        <v>50.23</v>
      </c>
      <c r="D1089">
        <v>21.56</v>
      </c>
      <c r="E1089" s="24">
        <f t="shared" si="225"/>
        <v>6.4288272207777482</v>
      </c>
      <c r="F1089" s="24"/>
      <c r="G1089" s="24">
        <f t="shared" si="215"/>
        <v>6.4288272207777482</v>
      </c>
      <c r="H1089" s="2">
        <f t="shared" si="216"/>
        <v>-48.705402650356781</v>
      </c>
      <c r="I1089" s="2">
        <f t="shared" si="217"/>
        <v>-51.202854230377163</v>
      </c>
    </row>
    <row r="1090" spans="1:9" x14ac:dyDescent="0.25">
      <c r="A1090" s="32">
        <v>41258.561581850408</v>
      </c>
      <c r="B1090">
        <v>47.87</v>
      </c>
      <c r="C1090">
        <v>50.33</v>
      </c>
      <c r="D1090">
        <v>21.56</v>
      </c>
      <c r="E1090" s="24">
        <f t="shared" si="225"/>
        <v>6.435771665223001</v>
      </c>
      <c r="F1090" s="24">
        <f t="shared" ref="F1090" si="229">A1090</f>
        <v>41258.561581850408</v>
      </c>
      <c r="G1090" s="24">
        <f t="shared" si="215"/>
        <v>6.435771665223001</v>
      </c>
      <c r="H1090" s="2">
        <f t="shared" si="216"/>
        <v>-48.79714576962283</v>
      </c>
      <c r="I1090" s="2">
        <f t="shared" si="217"/>
        <v>-51.30479102956167</v>
      </c>
    </row>
    <row r="1091" spans="1:9" x14ac:dyDescent="0.25">
      <c r="A1091" s="32">
        <v>41258.568526294854</v>
      </c>
      <c r="B1091">
        <v>47.95</v>
      </c>
      <c r="C1091">
        <v>50.41</v>
      </c>
      <c r="D1091">
        <v>21.57</v>
      </c>
      <c r="E1091" s="24">
        <f t="shared" si="225"/>
        <v>6.4427161096682539</v>
      </c>
      <c r="F1091" s="24"/>
      <c r="G1091" s="24">
        <f t="shared" si="215"/>
        <v>6.4427161096682539</v>
      </c>
      <c r="H1091" s="2">
        <f t="shared" si="216"/>
        <v>-48.878695208970441</v>
      </c>
      <c r="I1091" s="2">
        <f t="shared" si="217"/>
        <v>-51.386340468909275</v>
      </c>
    </row>
    <row r="1092" spans="1:9" x14ac:dyDescent="0.25">
      <c r="A1092" s="32">
        <v>41258.575470739292</v>
      </c>
      <c r="B1092">
        <v>48</v>
      </c>
      <c r="C1092">
        <v>50.46</v>
      </c>
      <c r="D1092">
        <v>21.57</v>
      </c>
      <c r="E1092" s="24">
        <f t="shared" si="225"/>
        <v>6.4496605541062308</v>
      </c>
      <c r="F1092" s="24"/>
      <c r="G1092" s="24">
        <f t="shared" ref="G1092:G1155" si="230">E1092</f>
        <v>6.4496605541062308</v>
      </c>
      <c r="H1092" s="2">
        <f t="shared" ref="H1092:H1155" si="231">-B1092/0.981</f>
        <v>-48.929663608562691</v>
      </c>
      <c r="I1092" s="2">
        <f t="shared" ref="I1092:I1155" si="232">-C1092/0.981</f>
        <v>-51.437308868501532</v>
      </c>
    </row>
    <row r="1093" spans="1:9" x14ac:dyDescent="0.25">
      <c r="A1093" s="32">
        <v>41258.582415183737</v>
      </c>
      <c r="B1093">
        <v>48.05</v>
      </c>
      <c r="C1093">
        <v>50.51</v>
      </c>
      <c r="D1093">
        <v>21.57</v>
      </c>
      <c r="E1093" s="24">
        <f t="shared" si="225"/>
        <v>6.4566049985514837</v>
      </c>
      <c r="F1093" s="24"/>
      <c r="G1093" s="24">
        <f t="shared" si="230"/>
        <v>6.4566049985514837</v>
      </c>
      <c r="H1093" s="2">
        <f t="shared" si="231"/>
        <v>-48.980632008154942</v>
      </c>
      <c r="I1093" s="2">
        <f t="shared" si="232"/>
        <v>-51.488277268093782</v>
      </c>
    </row>
    <row r="1094" spans="1:9" x14ac:dyDescent="0.25">
      <c r="A1094" s="32">
        <v>41258.589359628182</v>
      </c>
      <c r="B1094">
        <v>48.14</v>
      </c>
      <c r="C1094">
        <v>50.61</v>
      </c>
      <c r="D1094">
        <v>21.57</v>
      </c>
      <c r="E1094" s="24">
        <f t="shared" si="225"/>
        <v>6.4635494429967366</v>
      </c>
      <c r="F1094" s="24"/>
      <c r="G1094" s="24">
        <f t="shared" si="230"/>
        <v>6.4635494429967366</v>
      </c>
      <c r="H1094" s="2">
        <f t="shared" si="231"/>
        <v>-49.072375127420997</v>
      </c>
      <c r="I1094" s="2">
        <f t="shared" si="232"/>
        <v>-51.590214067278289</v>
      </c>
    </row>
    <row r="1095" spans="1:9" x14ac:dyDescent="0.25">
      <c r="A1095" s="32">
        <v>41258.596304072627</v>
      </c>
      <c r="B1095">
        <v>48.24</v>
      </c>
      <c r="C1095">
        <v>50.7</v>
      </c>
      <c r="D1095">
        <v>21.58</v>
      </c>
      <c r="E1095" s="24">
        <f t="shared" si="225"/>
        <v>6.4704938874419895</v>
      </c>
      <c r="F1095" s="24"/>
      <c r="G1095" s="24">
        <f t="shared" si="230"/>
        <v>6.4704938874419895</v>
      </c>
      <c r="H1095" s="2">
        <f t="shared" si="231"/>
        <v>-49.174311926605505</v>
      </c>
      <c r="I1095" s="2">
        <f t="shared" si="232"/>
        <v>-51.681957186544345</v>
      </c>
    </row>
    <row r="1096" spans="1:9" x14ac:dyDescent="0.25">
      <c r="A1096" s="32">
        <v>41258.603248517073</v>
      </c>
      <c r="B1096">
        <v>48.3</v>
      </c>
      <c r="C1096">
        <v>50.76</v>
      </c>
      <c r="D1096">
        <v>21.58</v>
      </c>
      <c r="E1096" s="24">
        <f t="shared" si="225"/>
        <v>6.4774383318872424</v>
      </c>
      <c r="F1096" s="24">
        <f t="shared" ref="F1096" si="233">A1096</f>
        <v>41258.603248517073</v>
      </c>
      <c r="G1096" s="24">
        <f t="shared" si="230"/>
        <v>6.4774383318872424</v>
      </c>
      <c r="H1096" s="2">
        <f t="shared" si="231"/>
        <v>-49.235474006116206</v>
      </c>
      <c r="I1096" s="2">
        <f t="shared" si="232"/>
        <v>-51.743119266055047</v>
      </c>
    </row>
    <row r="1097" spans="1:9" x14ac:dyDescent="0.25">
      <c r="A1097" s="32">
        <v>41258.610192961518</v>
      </c>
      <c r="B1097">
        <v>48.38</v>
      </c>
      <c r="C1097">
        <v>50.83</v>
      </c>
      <c r="D1097">
        <v>21.58</v>
      </c>
      <c r="E1097" s="24">
        <f t="shared" si="225"/>
        <v>6.4843827763324953</v>
      </c>
      <c r="F1097" s="24"/>
      <c r="G1097" s="24">
        <f t="shared" si="230"/>
        <v>6.4843827763324953</v>
      </c>
      <c r="H1097" s="2">
        <f t="shared" si="231"/>
        <v>-49.317023445463818</v>
      </c>
      <c r="I1097" s="2">
        <f t="shared" si="232"/>
        <v>-51.814475025484199</v>
      </c>
    </row>
    <row r="1098" spans="1:9" x14ac:dyDescent="0.25">
      <c r="A1098" s="32">
        <v>41258.617137405963</v>
      </c>
      <c r="B1098">
        <v>48.45</v>
      </c>
      <c r="C1098">
        <v>50.9</v>
      </c>
      <c r="D1098">
        <v>21.59</v>
      </c>
      <c r="E1098" s="24">
        <f t="shared" si="225"/>
        <v>6.4913272207777482</v>
      </c>
      <c r="F1098" s="24"/>
      <c r="G1098" s="24">
        <f t="shared" si="230"/>
        <v>6.4913272207777482</v>
      </c>
      <c r="H1098" s="2">
        <f t="shared" si="231"/>
        <v>-49.388379204892971</v>
      </c>
      <c r="I1098" s="2">
        <f t="shared" si="232"/>
        <v>-51.885830784913352</v>
      </c>
    </row>
    <row r="1099" spans="1:9" x14ac:dyDescent="0.25">
      <c r="A1099" s="32">
        <v>41258.624081850408</v>
      </c>
      <c r="B1099">
        <v>48.52</v>
      </c>
      <c r="C1099">
        <v>50.98</v>
      </c>
      <c r="D1099">
        <v>21.59</v>
      </c>
      <c r="E1099" s="24">
        <f t="shared" si="225"/>
        <v>6.498271665223001</v>
      </c>
      <c r="F1099" s="24"/>
      <c r="G1099" s="24">
        <f t="shared" si="230"/>
        <v>6.498271665223001</v>
      </c>
      <c r="H1099" s="2">
        <f t="shared" si="231"/>
        <v>-49.459734964322124</v>
      </c>
      <c r="I1099" s="2">
        <f t="shared" si="232"/>
        <v>-51.967380224260957</v>
      </c>
    </row>
    <row r="1100" spans="1:9" x14ac:dyDescent="0.25">
      <c r="A1100" s="32">
        <v>41258.631026294854</v>
      </c>
      <c r="B1100">
        <v>48.6</v>
      </c>
      <c r="C1100">
        <v>51.06</v>
      </c>
      <c r="D1100">
        <v>21.59</v>
      </c>
      <c r="E1100" s="24">
        <f t="shared" si="225"/>
        <v>6.5052161096682539</v>
      </c>
      <c r="F1100" s="24"/>
      <c r="G1100" s="24">
        <f t="shared" si="230"/>
        <v>6.5052161096682539</v>
      </c>
      <c r="H1100" s="2">
        <f t="shared" si="231"/>
        <v>-49.541284403669728</v>
      </c>
      <c r="I1100" s="2">
        <f t="shared" si="232"/>
        <v>-52.048929663608568</v>
      </c>
    </row>
    <row r="1101" spans="1:9" x14ac:dyDescent="0.25">
      <c r="A1101" s="32">
        <v>41258.637970739292</v>
      </c>
      <c r="B1101">
        <v>48.68</v>
      </c>
      <c r="C1101">
        <v>51.14</v>
      </c>
      <c r="D1101">
        <v>21.59</v>
      </c>
      <c r="E1101" s="24">
        <f t="shared" si="225"/>
        <v>6.5121605541062308</v>
      </c>
      <c r="F1101" s="24"/>
      <c r="G1101" s="24">
        <f t="shared" si="230"/>
        <v>6.5121605541062308</v>
      </c>
      <c r="H1101" s="2">
        <f t="shared" si="231"/>
        <v>-49.622833843017332</v>
      </c>
      <c r="I1101" s="2">
        <f t="shared" si="232"/>
        <v>-52.130479102956166</v>
      </c>
    </row>
    <row r="1102" spans="1:9" x14ac:dyDescent="0.25">
      <c r="A1102" s="32">
        <v>41258.644915183737</v>
      </c>
      <c r="B1102">
        <v>48.7</v>
      </c>
      <c r="C1102">
        <v>51.21</v>
      </c>
      <c r="D1102">
        <v>21.59</v>
      </c>
      <c r="E1102" s="24">
        <f t="shared" si="225"/>
        <v>6.5191049985514837</v>
      </c>
      <c r="F1102" s="24">
        <f t="shared" ref="F1102" si="234">A1102</f>
        <v>41258.644915183737</v>
      </c>
      <c r="G1102" s="24">
        <f t="shared" si="230"/>
        <v>6.5191049985514837</v>
      </c>
      <c r="H1102" s="2">
        <f t="shared" si="231"/>
        <v>-49.643221202854235</v>
      </c>
      <c r="I1102" s="2">
        <f t="shared" si="232"/>
        <v>-52.201834862385326</v>
      </c>
    </row>
    <row r="1103" spans="1:9" x14ac:dyDescent="0.25">
      <c r="A1103" s="32">
        <v>41258.651859628182</v>
      </c>
      <c r="B1103">
        <v>48.83</v>
      </c>
      <c r="C1103">
        <v>51.29</v>
      </c>
      <c r="D1103">
        <v>21.59</v>
      </c>
      <c r="E1103" s="24">
        <f t="shared" si="225"/>
        <v>6.5260494429967366</v>
      </c>
      <c r="F1103" s="24"/>
      <c r="G1103" s="24">
        <f t="shared" si="230"/>
        <v>6.5260494429967366</v>
      </c>
      <c r="H1103" s="2">
        <f t="shared" si="231"/>
        <v>-49.77573904179409</v>
      </c>
      <c r="I1103" s="2">
        <f t="shared" si="232"/>
        <v>-52.283384301732923</v>
      </c>
    </row>
    <row r="1104" spans="1:9" x14ac:dyDescent="0.25">
      <c r="A1104" s="32">
        <v>41258.658804072627</v>
      </c>
      <c r="B1104">
        <v>48.89</v>
      </c>
      <c r="C1104">
        <v>51.34</v>
      </c>
      <c r="D1104">
        <v>21.59</v>
      </c>
      <c r="E1104" s="24">
        <f t="shared" si="225"/>
        <v>6.5329938874419895</v>
      </c>
      <c r="F1104" s="24"/>
      <c r="G1104" s="24">
        <f t="shared" si="230"/>
        <v>6.5329938874419895</v>
      </c>
      <c r="H1104" s="2">
        <f t="shared" si="231"/>
        <v>-49.836901121304791</v>
      </c>
      <c r="I1104" s="2">
        <f t="shared" si="232"/>
        <v>-52.33435270132518</v>
      </c>
    </row>
    <row r="1105" spans="1:9" x14ac:dyDescent="0.25">
      <c r="A1105" s="32">
        <v>41258.665748517073</v>
      </c>
      <c r="B1105">
        <v>48.95</v>
      </c>
      <c r="C1105">
        <v>51.41</v>
      </c>
      <c r="D1105">
        <v>21.6</v>
      </c>
      <c r="E1105" s="24">
        <f t="shared" si="225"/>
        <v>6.5399383318872424</v>
      </c>
      <c r="F1105" s="24"/>
      <c r="G1105" s="24">
        <f t="shared" si="230"/>
        <v>6.5399383318872424</v>
      </c>
      <c r="H1105" s="2">
        <f t="shared" si="231"/>
        <v>-49.8980632008155</v>
      </c>
      <c r="I1105" s="2">
        <f t="shared" si="232"/>
        <v>-52.405708460754333</v>
      </c>
    </row>
    <row r="1106" spans="1:9" x14ac:dyDescent="0.25">
      <c r="A1106" s="32">
        <v>41258.672692961518</v>
      </c>
      <c r="B1106">
        <v>49.05</v>
      </c>
      <c r="C1106">
        <v>51.5</v>
      </c>
      <c r="D1106">
        <v>21.6</v>
      </c>
      <c r="E1106" s="24">
        <f t="shared" si="225"/>
        <v>6.5468827763324953</v>
      </c>
      <c r="F1106" s="24"/>
      <c r="G1106" s="24">
        <f t="shared" si="230"/>
        <v>6.5468827763324953</v>
      </c>
      <c r="H1106" s="2">
        <f t="shared" si="231"/>
        <v>-50</v>
      </c>
      <c r="I1106" s="2">
        <f t="shared" si="232"/>
        <v>-52.497451580020389</v>
      </c>
    </row>
    <row r="1107" spans="1:9" x14ac:dyDescent="0.25">
      <c r="A1107" s="32">
        <v>41258.679637405963</v>
      </c>
      <c r="B1107">
        <v>49.11</v>
      </c>
      <c r="C1107">
        <v>51.57</v>
      </c>
      <c r="D1107">
        <v>21.6</v>
      </c>
      <c r="E1107" s="24">
        <f t="shared" si="225"/>
        <v>6.5538272207777482</v>
      </c>
      <c r="F1107" s="24"/>
      <c r="G1107" s="24">
        <f t="shared" si="230"/>
        <v>6.5538272207777482</v>
      </c>
      <c r="H1107" s="2">
        <f t="shared" si="231"/>
        <v>-50.061162079510702</v>
      </c>
      <c r="I1107" s="2">
        <f t="shared" si="232"/>
        <v>-52.568807339449542</v>
      </c>
    </row>
    <row r="1108" spans="1:9" x14ac:dyDescent="0.25">
      <c r="A1108" s="32">
        <v>41258.686581850408</v>
      </c>
      <c r="B1108">
        <v>49.22</v>
      </c>
      <c r="C1108">
        <v>51.68</v>
      </c>
      <c r="D1108">
        <v>21.6</v>
      </c>
      <c r="E1108" s="24">
        <f t="shared" si="225"/>
        <v>6.560771665223001</v>
      </c>
      <c r="F1108" s="24">
        <f t="shared" ref="F1108" si="235">A1108</f>
        <v>41258.686581850408</v>
      </c>
      <c r="G1108" s="24">
        <f t="shared" si="230"/>
        <v>6.560771665223001</v>
      </c>
      <c r="H1108" s="2">
        <f t="shared" si="231"/>
        <v>-50.17329255861366</v>
      </c>
      <c r="I1108" s="2">
        <f t="shared" si="232"/>
        <v>-52.680937818552501</v>
      </c>
    </row>
    <row r="1109" spans="1:9" x14ac:dyDescent="0.25">
      <c r="A1109" s="32">
        <v>41258.693526294854</v>
      </c>
      <c r="B1109">
        <v>49.29</v>
      </c>
      <c r="C1109">
        <v>51.74</v>
      </c>
      <c r="D1109">
        <v>21.6</v>
      </c>
      <c r="E1109" s="24">
        <f t="shared" si="225"/>
        <v>6.5677161096682539</v>
      </c>
      <c r="F1109" s="24"/>
      <c r="G1109" s="24">
        <f t="shared" si="230"/>
        <v>6.5677161096682539</v>
      </c>
      <c r="H1109" s="2">
        <f t="shared" si="231"/>
        <v>-50.244648318042813</v>
      </c>
      <c r="I1109" s="2">
        <f t="shared" si="232"/>
        <v>-52.742099898063202</v>
      </c>
    </row>
    <row r="1110" spans="1:9" x14ac:dyDescent="0.25">
      <c r="A1110" s="32">
        <v>41258.700470739292</v>
      </c>
      <c r="B1110">
        <v>49.37</v>
      </c>
      <c r="C1110">
        <v>51.84</v>
      </c>
      <c r="D1110">
        <v>21.6</v>
      </c>
      <c r="E1110" s="24">
        <f t="shared" si="225"/>
        <v>6.5746605541062308</v>
      </c>
      <c r="F1110" s="24"/>
      <c r="G1110" s="24">
        <f t="shared" si="230"/>
        <v>6.5746605541062308</v>
      </c>
      <c r="H1110" s="2">
        <f t="shared" si="231"/>
        <v>-50.326197757390418</v>
      </c>
      <c r="I1110" s="2">
        <f t="shared" si="232"/>
        <v>-52.844036697247709</v>
      </c>
    </row>
    <row r="1111" spans="1:9" x14ac:dyDescent="0.25">
      <c r="A1111" s="32">
        <v>41258.707415183737</v>
      </c>
      <c r="B1111">
        <v>49.46</v>
      </c>
      <c r="C1111">
        <v>51.92</v>
      </c>
      <c r="D1111">
        <v>21.6</v>
      </c>
      <c r="E1111" s="24">
        <f t="shared" si="225"/>
        <v>6.5816049985514837</v>
      </c>
      <c r="F1111" s="24"/>
      <c r="G1111" s="24">
        <f t="shared" si="230"/>
        <v>6.5816049985514837</v>
      </c>
      <c r="H1111" s="2">
        <f t="shared" si="231"/>
        <v>-50.417940876656473</v>
      </c>
      <c r="I1111" s="2">
        <f t="shared" si="232"/>
        <v>-52.925586136595314</v>
      </c>
    </row>
    <row r="1112" spans="1:9" x14ac:dyDescent="0.25">
      <c r="A1112" s="32">
        <v>41258.714359628182</v>
      </c>
      <c r="B1112">
        <v>49.52</v>
      </c>
      <c r="C1112">
        <v>51.98</v>
      </c>
      <c r="D1112">
        <v>21.6</v>
      </c>
      <c r="E1112" s="24">
        <f t="shared" si="225"/>
        <v>6.5885494429967366</v>
      </c>
      <c r="F1112" s="24"/>
      <c r="G1112" s="24">
        <f t="shared" si="230"/>
        <v>6.5885494429967366</v>
      </c>
      <c r="H1112" s="2">
        <f t="shared" si="231"/>
        <v>-50.479102956167182</v>
      </c>
      <c r="I1112" s="2">
        <f t="shared" si="232"/>
        <v>-52.986748216106015</v>
      </c>
    </row>
    <row r="1113" spans="1:9" x14ac:dyDescent="0.25">
      <c r="A1113" s="32">
        <v>41258.721304072627</v>
      </c>
      <c r="B1113">
        <v>49.6</v>
      </c>
      <c r="C1113">
        <v>52.07</v>
      </c>
      <c r="D1113">
        <v>21.6</v>
      </c>
      <c r="E1113" s="24">
        <f t="shared" si="225"/>
        <v>6.5954938874419895</v>
      </c>
      <c r="F1113" s="24"/>
      <c r="G1113" s="24">
        <f t="shared" si="230"/>
        <v>6.5954938874419895</v>
      </c>
      <c r="H1113" s="2">
        <f t="shared" si="231"/>
        <v>-50.560652395514786</v>
      </c>
      <c r="I1113" s="2">
        <f t="shared" si="232"/>
        <v>-53.078491335372071</v>
      </c>
    </row>
    <row r="1114" spans="1:9" x14ac:dyDescent="0.25">
      <c r="A1114" s="32">
        <v>41258.728248517073</v>
      </c>
      <c r="B1114">
        <v>49.68</v>
      </c>
      <c r="C1114">
        <v>52.14</v>
      </c>
      <c r="D1114">
        <v>21.6</v>
      </c>
      <c r="E1114" s="24">
        <f t="shared" si="225"/>
        <v>6.6024383318872424</v>
      </c>
      <c r="F1114" s="24">
        <f t="shared" ref="F1114" si="236">A1114</f>
        <v>41258.728248517073</v>
      </c>
      <c r="G1114" s="24">
        <f t="shared" si="230"/>
        <v>6.6024383318872424</v>
      </c>
      <c r="H1114" s="2">
        <f t="shared" si="231"/>
        <v>-50.642201834862384</v>
      </c>
      <c r="I1114" s="2">
        <f t="shared" si="232"/>
        <v>-53.149847094801224</v>
      </c>
    </row>
    <row r="1115" spans="1:9" x14ac:dyDescent="0.25">
      <c r="A1115" s="32">
        <v>41258.735192961518</v>
      </c>
      <c r="B1115">
        <v>49.76</v>
      </c>
      <c r="C1115">
        <v>52.22</v>
      </c>
      <c r="D1115">
        <v>21.6</v>
      </c>
      <c r="E1115" s="24">
        <f t="shared" si="225"/>
        <v>6.6093827763324953</v>
      </c>
      <c r="F1115" s="24"/>
      <c r="G1115" s="24">
        <f t="shared" si="230"/>
        <v>6.6093827763324953</v>
      </c>
      <c r="H1115" s="2">
        <f t="shared" si="231"/>
        <v>-50.723751274209988</v>
      </c>
      <c r="I1115" s="2">
        <f t="shared" si="232"/>
        <v>-53.231396534148828</v>
      </c>
    </row>
    <row r="1116" spans="1:9" x14ac:dyDescent="0.25">
      <c r="A1116" s="32">
        <v>41258.742137405963</v>
      </c>
      <c r="B1116">
        <v>49.82</v>
      </c>
      <c r="C1116">
        <v>52.29</v>
      </c>
      <c r="D1116">
        <v>21.61</v>
      </c>
      <c r="E1116" s="24">
        <f t="shared" si="225"/>
        <v>6.6163272207777482</v>
      </c>
      <c r="F1116" s="24"/>
      <c r="G1116" s="24">
        <f t="shared" si="230"/>
        <v>6.6163272207777482</v>
      </c>
      <c r="H1116" s="2">
        <f t="shared" si="231"/>
        <v>-50.784913353720697</v>
      </c>
      <c r="I1116" s="2">
        <f t="shared" si="232"/>
        <v>-53.302752293577981</v>
      </c>
    </row>
    <row r="1117" spans="1:9" x14ac:dyDescent="0.25">
      <c r="A1117" s="32">
        <v>41258.749081850408</v>
      </c>
      <c r="B1117">
        <v>49.92</v>
      </c>
      <c r="C1117">
        <v>52.38</v>
      </c>
      <c r="D1117">
        <v>21.61</v>
      </c>
      <c r="E1117" s="24">
        <f t="shared" si="225"/>
        <v>6.623271665223001</v>
      </c>
      <c r="F1117" s="24"/>
      <c r="G1117" s="24">
        <f t="shared" si="230"/>
        <v>6.623271665223001</v>
      </c>
      <c r="H1117" s="2">
        <f t="shared" si="231"/>
        <v>-50.886850152905204</v>
      </c>
      <c r="I1117" s="2">
        <f t="shared" si="232"/>
        <v>-53.394495412844037</v>
      </c>
    </row>
    <row r="1118" spans="1:9" x14ac:dyDescent="0.25">
      <c r="A1118" s="32">
        <v>41258.756026294854</v>
      </c>
      <c r="B1118">
        <v>49.99</v>
      </c>
      <c r="C1118">
        <v>52.43</v>
      </c>
      <c r="D1118">
        <v>21.61</v>
      </c>
      <c r="E1118" s="24">
        <f t="shared" si="225"/>
        <v>6.6302161096682539</v>
      </c>
      <c r="F1118" s="24"/>
      <c r="G1118" s="24">
        <f t="shared" si="230"/>
        <v>6.6302161096682539</v>
      </c>
      <c r="H1118" s="2">
        <f t="shared" si="231"/>
        <v>-50.958205912334357</v>
      </c>
      <c r="I1118" s="2">
        <f t="shared" si="232"/>
        <v>-53.445463812436287</v>
      </c>
    </row>
    <row r="1119" spans="1:9" x14ac:dyDescent="0.25">
      <c r="A1119" s="32">
        <v>41258.762970739292</v>
      </c>
      <c r="B1119">
        <v>50.06</v>
      </c>
      <c r="C1119">
        <v>52.51</v>
      </c>
      <c r="D1119">
        <v>21.61</v>
      </c>
      <c r="E1119" s="24">
        <f t="shared" si="225"/>
        <v>6.6371605541062308</v>
      </c>
      <c r="F1119" s="24"/>
      <c r="G1119" s="24">
        <f t="shared" si="230"/>
        <v>6.6371605541062308</v>
      </c>
      <c r="H1119" s="2">
        <f t="shared" si="231"/>
        <v>-51.02956167176351</v>
      </c>
      <c r="I1119" s="2">
        <f t="shared" si="232"/>
        <v>-53.527013251783892</v>
      </c>
    </row>
    <row r="1120" spans="1:9" x14ac:dyDescent="0.25">
      <c r="A1120" s="32">
        <v>41258.769915183737</v>
      </c>
      <c r="B1120">
        <v>50.17</v>
      </c>
      <c r="C1120">
        <v>52.63</v>
      </c>
      <c r="D1120">
        <v>21.61</v>
      </c>
      <c r="E1120" s="24">
        <f t="shared" si="225"/>
        <v>6.6441049985514837</v>
      </c>
      <c r="F1120" s="24">
        <f t="shared" ref="F1120" si="237">A1120</f>
        <v>41258.769915183737</v>
      </c>
      <c r="G1120" s="24">
        <f t="shared" si="230"/>
        <v>6.6441049985514837</v>
      </c>
      <c r="H1120" s="2">
        <f t="shared" si="231"/>
        <v>-51.141692150866469</v>
      </c>
      <c r="I1120" s="2">
        <f t="shared" si="232"/>
        <v>-53.649337410805302</v>
      </c>
    </row>
    <row r="1121" spans="1:9" x14ac:dyDescent="0.25">
      <c r="A1121" s="32">
        <v>41258.776859628182</v>
      </c>
      <c r="B1121">
        <v>50.24</v>
      </c>
      <c r="C1121">
        <v>52.71</v>
      </c>
      <c r="D1121">
        <v>21.61</v>
      </c>
      <c r="E1121" s="24">
        <f t="shared" si="225"/>
        <v>6.6510494429967366</v>
      </c>
      <c r="F1121" s="24"/>
      <c r="G1121" s="24">
        <f t="shared" si="230"/>
        <v>6.6510494429967366</v>
      </c>
      <c r="H1121" s="2">
        <f t="shared" si="231"/>
        <v>-51.213047910295622</v>
      </c>
      <c r="I1121" s="2">
        <f t="shared" si="232"/>
        <v>-53.730886850152906</v>
      </c>
    </row>
    <row r="1122" spans="1:9" x14ac:dyDescent="0.25">
      <c r="A1122" s="32">
        <v>41258.783804072627</v>
      </c>
      <c r="B1122">
        <v>50.32</v>
      </c>
      <c r="C1122">
        <v>52.79</v>
      </c>
      <c r="D1122">
        <v>21.61</v>
      </c>
      <c r="E1122" s="24">
        <f t="shared" si="225"/>
        <v>6.6579938874419895</v>
      </c>
      <c r="F1122" s="24"/>
      <c r="G1122" s="24">
        <f t="shared" si="230"/>
        <v>6.6579938874419895</v>
      </c>
      <c r="H1122" s="2">
        <f t="shared" si="231"/>
        <v>-51.294597349643226</v>
      </c>
      <c r="I1122" s="2">
        <f t="shared" si="232"/>
        <v>-53.812436289500511</v>
      </c>
    </row>
    <row r="1123" spans="1:9" x14ac:dyDescent="0.25">
      <c r="A1123" s="32">
        <v>41258.790748517073</v>
      </c>
      <c r="B1123">
        <v>50.41</v>
      </c>
      <c r="C1123">
        <v>52.88</v>
      </c>
      <c r="D1123">
        <v>21.61</v>
      </c>
      <c r="E1123" s="24">
        <f t="shared" si="225"/>
        <v>6.6649383318872424</v>
      </c>
      <c r="F1123" s="24"/>
      <c r="G1123" s="24">
        <f t="shared" si="230"/>
        <v>6.6649383318872424</v>
      </c>
      <c r="H1123" s="2">
        <f t="shared" si="231"/>
        <v>-51.386340468909275</v>
      </c>
      <c r="I1123" s="2">
        <f t="shared" si="232"/>
        <v>-53.904179408766566</v>
      </c>
    </row>
    <row r="1124" spans="1:9" x14ac:dyDescent="0.25">
      <c r="A1124" s="32">
        <v>41258.797692961518</v>
      </c>
      <c r="B1124">
        <v>50.51</v>
      </c>
      <c r="C1124">
        <v>52.98</v>
      </c>
      <c r="D1124">
        <v>21.61</v>
      </c>
      <c r="E1124" s="24">
        <f t="shared" si="225"/>
        <v>6.6718827763324953</v>
      </c>
      <c r="F1124" s="24"/>
      <c r="G1124" s="24">
        <f t="shared" si="230"/>
        <v>6.6718827763324953</v>
      </c>
      <c r="H1124" s="2">
        <f t="shared" si="231"/>
        <v>-51.488277268093782</v>
      </c>
      <c r="I1124" s="2">
        <f t="shared" si="232"/>
        <v>-54.006116207951067</v>
      </c>
    </row>
    <row r="1125" spans="1:9" x14ac:dyDescent="0.25">
      <c r="A1125" s="32">
        <v>41258.804637405963</v>
      </c>
      <c r="B1125">
        <v>50.62</v>
      </c>
      <c r="C1125">
        <v>53.09</v>
      </c>
      <c r="D1125">
        <v>21.61</v>
      </c>
      <c r="E1125" s="24">
        <f t="shared" si="225"/>
        <v>6.6788272207777482</v>
      </c>
      <c r="F1125" s="24"/>
      <c r="G1125" s="24">
        <f t="shared" si="230"/>
        <v>6.6788272207777482</v>
      </c>
      <c r="H1125" s="2">
        <f t="shared" si="231"/>
        <v>-51.600407747196734</v>
      </c>
      <c r="I1125" s="2">
        <f t="shared" si="232"/>
        <v>-54.118246687054032</v>
      </c>
    </row>
    <row r="1126" spans="1:9" x14ac:dyDescent="0.25">
      <c r="A1126" s="32">
        <v>41258.811581850408</v>
      </c>
      <c r="B1126">
        <v>50.68</v>
      </c>
      <c r="C1126">
        <v>53.16</v>
      </c>
      <c r="D1126">
        <v>21.61</v>
      </c>
      <c r="E1126" s="24">
        <f t="shared" si="225"/>
        <v>6.685771665223001</v>
      </c>
      <c r="F1126" s="24">
        <f t="shared" ref="F1126" si="238">A1126</f>
        <v>41258.811581850408</v>
      </c>
      <c r="G1126" s="24">
        <f t="shared" si="230"/>
        <v>6.685771665223001</v>
      </c>
      <c r="H1126" s="2">
        <f t="shared" si="231"/>
        <v>-51.661569826707442</v>
      </c>
      <c r="I1126" s="2">
        <f t="shared" si="232"/>
        <v>-54.189602446483178</v>
      </c>
    </row>
    <row r="1127" spans="1:9" x14ac:dyDescent="0.25">
      <c r="A1127" s="32">
        <v>41258.818526294854</v>
      </c>
      <c r="B1127">
        <v>50.8</v>
      </c>
      <c r="C1127">
        <v>53.27</v>
      </c>
      <c r="D1127">
        <v>21.61</v>
      </c>
      <c r="E1127" s="24">
        <f t="shared" si="225"/>
        <v>6.6927161096682539</v>
      </c>
      <c r="F1127" s="24"/>
      <c r="G1127" s="24">
        <f t="shared" si="230"/>
        <v>6.6927161096682539</v>
      </c>
      <c r="H1127" s="2">
        <f t="shared" si="231"/>
        <v>-51.783893985728845</v>
      </c>
      <c r="I1127" s="2">
        <f t="shared" si="232"/>
        <v>-54.301732925586144</v>
      </c>
    </row>
    <row r="1128" spans="1:9" x14ac:dyDescent="0.25">
      <c r="A1128" s="32">
        <v>41258.825470739292</v>
      </c>
      <c r="B1128">
        <v>50.89</v>
      </c>
      <c r="C1128">
        <v>53.35</v>
      </c>
      <c r="D1128">
        <v>21.6</v>
      </c>
      <c r="E1128" s="24">
        <f t="shared" si="225"/>
        <v>6.6996605541062308</v>
      </c>
      <c r="F1128" s="24"/>
      <c r="G1128" s="24">
        <f t="shared" si="230"/>
        <v>6.6996605541062308</v>
      </c>
      <c r="H1128" s="2">
        <f t="shared" si="231"/>
        <v>-51.875637104994908</v>
      </c>
      <c r="I1128" s="2">
        <f t="shared" si="232"/>
        <v>-54.383282364933741</v>
      </c>
    </row>
    <row r="1129" spans="1:9" x14ac:dyDescent="0.25">
      <c r="A1129" s="32">
        <v>41258.832415183737</v>
      </c>
      <c r="B1129">
        <v>50.97</v>
      </c>
      <c r="C1129">
        <v>53.44</v>
      </c>
      <c r="D1129">
        <v>21.6</v>
      </c>
      <c r="E1129" s="24">
        <f t="shared" si="225"/>
        <v>6.7066049985514837</v>
      </c>
      <c r="F1129" s="24"/>
      <c r="G1129" s="24">
        <f t="shared" si="230"/>
        <v>6.7066049985514837</v>
      </c>
      <c r="H1129" s="2">
        <f t="shared" si="231"/>
        <v>-51.957186544342505</v>
      </c>
      <c r="I1129" s="2">
        <f t="shared" si="232"/>
        <v>-54.475025484199797</v>
      </c>
    </row>
    <row r="1130" spans="1:9" x14ac:dyDescent="0.25">
      <c r="A1130" s="32">
        <v>41258.839359628182</v>
      </c>
      <c r="B1130">
        <v>51.08</v>
      </c>
      <c r="C1130">
        <v>53.54</v>
      </c>
      <c r="D1130">
        <v>21.6</v>
      </c>
      <c r="E1130" s="24">
        <f t="shared" si="225"/>
        <v>6.7135494429967366</v>
      </c>
      <c r="F1130" s="24"/>
      <c r="G1130" s="24">
        <f t="shared" si="230"/>
        <v>6.7135494429967366</v>
      </c>
      <c r="H1130" s="2">
        <f t="shared" si="231"/>
        <v>-52.069317023445464</v>
      </c>
      <c r="I1130" s="2">
        <f t="shared" si="232"/>
        <v>-54.576962283384304</v>
      </c>
    </row>
    <row r="1131" spans="1:9" x14ac:dyDescent="0.25">
      <c r="A1131" s="32">
        <v>41258.846304072627</v>
      </c>
      <c r="B1131">
        <v>51.17</v>
      </c>
      <c r="C1131">
        <v>53.63</v>
      </c>
      <c r="D1131">
        <v>21.6</v>
      </c>
      <c r="E1131" s="24">
        <f t="shared" si="225"/>
        <v>6.7204938874419895</v>
      </c>
      <c r="F1131" s="24"/>
      <c r="G1131" s="24">
        <f t="shared" si="230"/>
        <v>6.7204938874419895</v>
      </c>
      <c r="H1131" s="2">
        <f t="shared" si="231"/>
        <v>-52.16106014271152</v>
      </c>
      <c r="I1131" s="2">
        <f t="shared" si="232"/>
        <v>-54.66870540265036</v>
      </c>
    </row>
    <row r="1132" spans="1:9" x14ac:dyDescent="0.25">
      <c r="A1132" s="32">
        <v>41258.853248517073</v>
      </c>
      <c r="B1132">
        <v>51.23</v>
      </c>
      <c r="C1132">
        <v>53.7</v>
      </c>
      <c r="D1132">
        <v>21.59</v>
      </c>
      <c r="E1132" s="24">
        <f t="shared" si="225"/>
        <v>6.7274383318872424</v>
      </c>
      <c r="F1132" s="24">
        <f t="shared" ref="F1132" si="239">A1132</f>
        <v>41258.853248517073</v>
      </c>
      <c r="G1132" s="24">
        <f t="shared" si="230"/>
        <v>6.7274383318872424</v>
      </c>
      <c r="H1132" s="2">
        <f t="shared" si="231"/>
        <v>-52.222222222222221</v>
      </c>
      <c r="I1132" s="2">
        <f t="shared" si="232"/>
        <v>-54.740061162079513</v>
      </c>
    </row>
    <row r="1133" spans="1:9" x14ac:dyDescent="0.25">
      <c r="A1133" s="32">
        <v>41258.860192961518</v>
      </c>
      <c r="B1133">
        <v>51.34</v>
      </c>
      <c r="C1133">
        <v>53.81</v>
      </c>
      <c r="D1133">
        <v>21.59</v>
      </c>
      <c r="E1133" s="24">
        <f t="shared" si="225"/>
        <v>6.7343827763324953</v>
      </c>
      <c r="F1133" s="24"/>
      <c r="G1133" s="24">
        <f t="shared" si="230"/>
        <v>6.7343827763324953</v>
      </c>
      <c r="H1133" s="2">
        <f t="shared" si="231"/>
        <v>-52.33435270132518</v>
      </c>
      <c r="I1133" s="2">
        <f t="shared" si="232"/>
        <v>-54.852191641182472</v>
      </c>
    </row>
    <row r="1134" spans="1:9" x14ac:dyDescent="0.25">
      <c r="A1134" s="32">
        <v>41258.867137405963</v>
      </c>
      <c r="B1134">
        <v>51.45</v>
      </c>
      <c r="C1134">
        <v>53.91</v>
      </c>
      <c r="D1134">
        <v>21.59</v>
      </c>
      <c r="E1134" s="24">
        <f t="shared" ref="E1134:E1197" si="240">A1134-$K$2</f>
        <v>6.7413272207777482</v>
      </c>
      <c r="F1134" s="24"/>
      <c r="G1134" s="24">
        <f t="shared" si="230"/>
        <v>6.7413272207777482</v>
      </c>
      <c r="H1134" s="2">
        <f t="shared" si="231"/>
        <v>-52.446483180428139</v>
      </c>
      <c r="I1134" s="2">
        <f t="shared" si="232"/>
        <v>-54.954128440366972</v>
      </c>
    </row>
    <row r="1135" spans="1:9" x14ac:dyDescent="0.25">
      <c r="A1135" s="32">
        <v>41258.874081850408</v>
      </c>
      <c r="B1135">
        <v>51.52</v>
      </c>
      <c r="C1135">
        <v>53.99</v>
      </c>
      <c r="D1135">
        <v>21.58</v>
      </c>
      <c r="E1135" s="24">
        <f t="shared" si="240"/>
        <v>6.748271665223001</v>
      </c>
      <c r="F1135" s="24"/>
      <c r="G1135" s="24">
        <f t="shared" si="230"/>
        <v>6.748271665223001</v>
      </c>
      <c r="H1135" s="2">
        <f t="shared" si="231"/>
        <v>-52.517838939857292</v>
      </c>
      <c r="I1135" s="2">
        <f t="shared" si="232"/>
        <v>-55.035677879714576</v>
      </c>
    </row>
    <row r="1136" spans="1:9" x14ac:dyDescent="0.25">
      <c r="A1136" s="32">
        <v>41258.881026294854</v>
      </c>
      <c r="B1136">
        <v>51.58</v>
      </c>
      <c r="C1136">
        <v>54.07</v>
      </c>
      <c r="D1136">
        <v>21.58</v>
      </c>
      <c r="E1136" s="24">
        <f t="shared" si="240"/>
        <v>6.7552161096682539</v>
      </c>
      <c r="F1136" s="24"/>
      <c r="G1136" s="24">
        <f t="shared" si="230"/>
        <v>6.7552161096682539</v>
      </c>
      <c r="H1136" s="2">
        <f t="shared" si="231"/>
        <v>-52.579001019367993</v>
      </c>
      <c r="I1136" s="2">
        <f t="shared" si="232"/>
        <v>-55.117227319062181</v>
      </c>
    </row>
    <row r="1137" spans="1:9" x14ac:dyDescent="0.25">
      <c r="A1137" s="32">
        <v>41258.887970739292</v>
      </c>
      <c r="B1137">
        <v>51.69</v>
      </c>
      <c r="C1137">
        <v>54.16</v>
      </c>
      <c r="D1137">
        <v>21.58</v>
      </c>
      <c r="E1137" s="24">
        <f t="shared" si="240"/>
        <v>6.7621605541062308</v>
      </c>
      <c r="F1137" s="24"/>
      <c r="G1137" s="24">
        <f t="shared" si="230"/>
        <v>6.7621605541062308</v>
      </c>
      <c r="H1137" s="2">
        <f t="shared" si="231"/>
        <v>-52.691131498470945</v>
      </c>
      <c r="I1137" s="2">
        <f t="shared" si="232"/>
        <v>-55.208970438328237</v>
      </c>
    </row>
    <row r="1138" spans="1:9" x14ac:dyDescent="0.25">
      <c r="A1138" s="32">
        <v>41258.894915183737</v>
      </c>
      <c r="B1138">
        <v>51.78</v>
      </c>
      <c r="C1138">
        <v>54.25</v>
      </c>
      <c r="D1138">
        <v>21.57</v>
      </c>
      <c r="E1138" s="24">
        <f t="shared" si="240"/>
        <v>6.7691049985514837</v>
      </c>
      <c r="F1138" s="24">
        <f t="shared" ref="F1138" si="241">A1138</f>
        <v>41258.894915183737</v>
      </c>
      <c r="G1138" s="24">
        <f t="shared" si="230"/>
        <v>6.7691049985514837</v>
      </c>
      <c r="H1138" s="2">
        <f t="shared" si="231"/>
        <v>-52.782874617737008</v>
      </c>
      <c r="I1138" s="2">
        <f t="shared" si="232"/>
        <v>-55.300713557594293</v>
      </c>
    </row>
    <row r="1139" spans="1:9" x14ac:dyDescent="0.25">
      <c r="A1139" s="32">
        <v>41258.901859628182</v>
      </c>
      <c r="B1139">
        <v>51.87</v>
      </c>
      <c r="C1139">
        <v>54.32</v>
      </c>
      <c r="D1139">
        <v>21.57</v>
      </c>
      <c r="E1139" s="24">
        <f t="shared" si="240"/>
        <v>6.7760494429967366</v>
      </c>
      <c r="F1139" s="24"/>
      <c r="G1139" s="24">
        <f t="shared" si="230"/>
        <v>6.7760494429967366</v>
      </c>
      <c r="H1139" s="2">
        <f t="shared" si="231"/>
        <v>-52.874617737003057</v>
      </c>
      <c r="I1139" s="2">
        <f t="shared" si="232"/>
        <v>-55.372069317023445</v>
      </c>
    </row>
    <row r="1140" spans="1:9" x14ac:dyDescent="0.25">
      <c r="A1140" s="32">
        <v>41258.908804072627</v>
      </c>
      <c r="B1140">
        <v>51.99</v>
      </c>
      <c r="C1140">
        <v>54.45</v>
      </c>
      <c r="D1140">
        <v>21.57</v>
      </c>
      <c r="E1140" s="24">
        <f t="shared" si="240"/>
        <v>6.7829938874419895</v>
      </c>
      <c r="F1140" s="24"/>
      <c r="G1140" s="24">
        <f t="shared" si="230"/>
        <v>6.7829938874419895</v>
      </c>
      <c r="H1140" s="2">
        <f t="shared" si="231"/>
        <v>-52.996941896024467</v>
      </c>
      <c r="I1140" s="2">
        <f t="shared" si="232"/>
        <v>-55.504587155963307</v>
      </c>
    </row>
    <row r="1141" spans="1:9" x14ac:dyDescent="0.25">
      <c r="A1141" s="32">
        <v>41258.915748517073</v>
      </c>
      <c r="B1141">
        <v>52.05</v>
      </c>
      <c r="C1141">
        <v>54.52</v>
      </c>
      <c r="D1141">
        <v>21.57</v>
      </c>
      <c r="E1141" s="24">
        <f t="shared" si="240"/>
        <v>6.7899383318872424</v>
      </c>
      <c r="F1141" s="24"/>
      <c r="G1141" s="24">
        <f t="shared" si="230"/>
        <v>6.7899383318872424</v>
      </c>
      <c r="H1141" s="2">
        <f t="shared" si="231"/>
        <v>-53.058103975535168</v>
      </c>
      <c r="I1141" s="2">
        <f t="shared" si="232"/>
        <v>-55.57594291539246</v>
      </c>
    </row>
    <row r="1142" spans="1:9" x14ac:dyDescent="0.25">
      <c r="A1142" s="32">
        <v>41258.922692961518</v>
      </c>
      <c r="B1142">
        <v>52.13</v>
      </c>
      <c r="C1142">
        <v>54.6</v>
      </c>
      <c r="D1142">
        <v>21.56</v>
      </c>
      <c r="E1142" s="24">
        <f t="shared" si="240"/>
        <v>6.7968827763324953</v>
      </c>
      <c r="F1142" s="24"/>
      <c r="G1142" s="24">
        <f t="shared" si="230"/>
        <v>6.7968827763324953</v>
      </c>
      <c r="H1142" s="2">
        <f t="shared" si="231"/>
        <v>-53.13965341488278</v>
      </c>
      <c r="I1142" s="2">
        <f t="shared" si="232"/>
        <v>-55.657492354740064</v>
      </c>
    </row>
    <row r="1143" spans="1:9" x14ac:dyDescent="0.25">
      <c r="A1143" s="32">
        <v>41258.929637405963</v>
      </c>
      <c r="B1143">
        <v>52.23</v>
      </c>
      <c r="C1143">
        <v>54.7</v>
      </c>
      <c r="D1143">
        <v>21.56</v>
      </c>
      <c r="E1143" s="24">
        <f t="shared" si="240"/>
        <v>6.8038272207777482</v>
      </c>
      <c r="F1143" s="24"/>
      <c r="G1143" s="24">
        <f t="shared" si="230"/>
        <v>6.8038272207777482</v>
      </c>
      <c r="H1143" s="2">
        <f t="shared" si="231"/>
        <v>-53.241590214067273</v>
      </c>
      <c r="I1143" s="2">
        <f t="shared" si="232"/>
        <v>-55.759429153924572</v>
      </c>
    </row>
    <row r="1144" spans="1:9" x14ac:dyDescent="0.25">
      <c r="A1144" s="32">
        <v>41258.936581850408</v>
      </c>
      <c r="B1144">
        <v>52.32</v>
      </c>
      <c r="C1144">
        <v>54.8</v>
      </c>
      <c r="D1144">
        <v>21.56</v>
      </c>
      <c r="E1144" s="24">
        <f t="shared" si="240"/>
        <v>6.810771665223001</v>
      </c>
      <c r="F1144" s="24">
        <f t="shared" ref="F1144" si="242">A1144</f>
        <v>41258.936581850408</v>
      </c>
      <c r="G1144" s="24">
        <f t="shared" si="230"/>
        <v>6.810771665223001</v>
      </c>
      <c r="H1144" s="2">
        <f t="shared" si="231"/>
        <v>-53.333333333333336</v>
      </c>
      <c r="I1144" s="2">
        <f t="shared" si="232"/>
        <v>-55.861365953109072</v>
      </c>
    </row>
    <row r="1145" spans="1:9" x14ac:dyDescent="0.25">
      <c r="A1145" s="32">
        <v>41258.943526294854</v>
      </c>
      <c r="B1145">
        <v>52.4</v>
      </c>
      <c r="C1145">
        <v>54.87</v>
      </c>
      <c r="D1145">
        <v>21.55</v>
      </c>
      <c r="E1145" s="24">
        <f t="shared" si="240"/>
        <v>6.8177161096682539</v>
      </c>
      <c r="F1145" s="24"/>
      <c r="G1145" s="24">
        <f t="shared" si="230"/>
        <v>6.8177161096682539</v>
      </c>
      <c r="H1145" s="2">
        <f t="shared" si="231"/>
        <v>-53.41488277268094</v>
      </c>
      <c r="I1145" s="2">
        <f t="shared" si="232"/>
        <v>-55.932721712538225</v>
      </c>
    </row>
    <row r="1146" spans="1:9" x14ac:dyDescent="0.25">
      <c r="A1146" s="32">
        <v>41258.950470739292</v>
      </c>
      <c r="B1146">
        <v>52.51</v>
      </c>
      <c r="C1146">
        <v>54.99</v>
      </c>
      <c r="D1146">
        <v>21.55</v>
      </c>
      <c r="E1146" s="24">
        <f t="shared" si="240"/>
        <v>6.8246605541062308</v>
      </c>
      <c r="F1146" s="24"/>
      <c r="G1146" s="24">
        <f t="shared" si="230"/>
        <v>6.8246605541062308</v>
      </c>
      <c r="H1146" s="2">
        <f t="shared" si="231"/>
        <v>-53.527013251783892</v>
      </c>
      <c r="I1146" s="2">
        <f t="shared" si="232"/>
        <v>-56.055045871559635</v>
      </c>
    </row>
    <row r="1147" spans="1:9" x14ac:dyDescent="0.25">
      <c r="A1147" s="32">
        <v>41258.957415183737</v>
      </c>
      <c r="B1147">
        <v>52.62</v>
      </c>
      <c r="C1147">
        <v>55.09</v>
      </c>
      <c r="D1147">
        <v>21.55</v>
      </c>
      <c r="E1147" s="24">
        <f t="shared" si="240"/>
        <v>6.8316049985514837</v>
      </c>
      <c r="F1147" s="24"/>
      <c r="G1147" s="24">
        <f t="shared" si="230"/>
        <v>6.8316049985514837</v>
      </c>
      <c r="H1147" s="2">
        <f t="shared" si="231"/>
        <v>-53.63914373088685</v>
      </c>
      <c r="I1147" s="2">
        <f t="shared" si="232"/>
        <v>-56.156982670744142</v>
      </c>
    </row>
    <row r="1148" spans="1:9" x14ac:dyDescent="0.25">
      <c r="A1148" s="32">
        <v>41258.964359628182</v>
      </c>
      <c r="B1148">
        <v>52.69</v>
      </c>
      <c r="C1148">
        <v>55.16</v>
      </c>
      <c r="D1148">
        <v>21.54</v>
      </c>
      <c r="E1148" s="24">
        <f t="shared" si="240"/>
        <v>6.8385494429967366</v>
      </c>
      <c r="F1148" s="24"/>
      <c r="G1148" s="24">
        <f t="shared" si="230"/>
        <v>6.8385494429967366</v>
      </c>
      <c r="H1148" s="2">
        <f t="shared" si="231"/>
        <v>-53.710499490316003</v>
      </c>
      <c r="I1148" s="2">
        <f t="shared" si="232"/>
        <v>-56.228338430173288</v>
      </c>
    </row>
    <row r="1149" spans="1:9" x14ac:dyDescent="0.25">
      <c r="A1149" s="32">
        <v>41258.971304072627</v>
      </c>
      <c r="B1149">
        <v>52.81</v>
      </c>
      <c r="C1149">
        <v>55.29</v>
      </c>
      <c r="D1149">
        <v>21.53</v>
      </c>
      <c r="E1149" s="24">
        <f t="shared" si="240"/>
        <v>6.8454938874419895</v>
      </c>
      <c r="F1149" s="24"/>
      <c r="G1149" s="24">
        <f t="shared" si="230"/>
        <v>6.8454938874419895</v>
      </c>
      <c r="H1149" s="2">
        <f t="shared" si="231"/>
        <v>-53.832823649337413</v>
      </c>
      <c r="I1149" s="2">
        <f t="shared" si="232"/>
        <v>-56.36085626911315</v>
      </c>
    </row>
    <row r="1150" spans="1:9" x14ac:dyDescent="0.25">
      <c r="A1150" s="32">
        <v>41258.978248517073</v>
      </c>
      <c r="B1150">
        <v>52.9</v>
      </c>
      <c r="C1150">
        <v>55.36</v>
      </c>
      <c r="D1150">
        <v>21.53</v>
      </c>
      <c r="E1150" s="24">
        <f t="shared" si="240"/>
        <v>6.8524383318872424</v>
      </c>
      <c r="F1150" s="24">
        <f t="shared" ref="F1150" si="243">A1150</f>
        <v>41258.978248517073</v>
      </c>
      <c r="G1150" s="24">
        <f t="shared" si="230"/>
        <v>6.8524383318872424</v>
      </c>
      <c r="H1150" s="2">
        <f t="shared" si="231"/>
        <v>-53.924566768603462</v>
      </c>
      <c r="I1150" s="2">
        <f t="shared" si="232"/>
        <v>-56.432212028542303</v>
      </c>
    </row>
    <row r="1151" spans="1:9" x14ac:dyDescent="0.25">
      <c r="A1151" s="32">
        <v>41258.985192961518</v>
      </c>
      <c r="B1151">
        <v>52.96</v>
      </c>
      <c r="C1151">
        <v>55.42</v>
      </c>
      <c r="D1151">
        <v>21.52</v>
      </c>
      <c r="E1151" s="24">
        <f t="shared" si="240"/>
        <v>6.8593827763324953</v>
      </c>
      <c r="F1151" s="24"/>
      <c r="G1151" s="24">
        <f t="shared" si="230"/>
        <v>6.8593827763324953</v>
      </c>
      <c r="H1151" s="2">
        <f t="shared" si="231"/>
        <v>-53.985728848114171</v>
      </c>
      <c r="I1151" s="2">
        <f t="shared" si="232"/>
        <v>-56.493374108053011</v>
      </c>
    </row>
    <row r="1152" spans="1:9" x14ac:dyDescent="0.25">
      <c r="A1152" s="32">
        <v>41258.992137405963</v>
      </c>
      <c r="B1152">
        <v>53.05</v>
      </c>
      <c r="C1152">
        <v>55.52</v>
      </c>
      <c r="D1152">
        <v>21.52</v>
      </c>
      <c r="E1152" s="24">
        <f t="shared" si="240"/>
        <v>6.8663272207777482</v>
      </c>
      <c r="F1152" s="24"/>
      <c r="G1152" s="24">
        <f t="shared" si="230"/>
        <v>6.8663272207777482</v>
      </c>
      <c r="H1152" s="2">
        <f t="shared" si="231"/>
        <v>-54.07747196738022</v>
      </c>
      <c r="I1152" s="2">
        <f t="shared" si="232"/>
        <v>-56.595310907237518</v>
      </c>
    </row>
    <row r="1153" spans="1:9" x14ac:dyDescent="0.25">
      <c r="A1153" s="32">
        <v>41258.999081850408</v>
      </c>
      <c r="B1153">
        <v>53.17</v>
      </c>
      <c r="C1153">
        <v>55.65</v>
      </c>
      <c r="D1153">
        <v>21.52</v>
      </c>
      <c r="E1153" s="24">
        <f t="shared" si="240"/>
        <v>6.873271665223001</v>
      </c>
      <c r="F1153" s="24"/>
      <c r="G1153" s="24">
        <f t="shared" si="230"/>
        <v>6.873271665223001</v>
      </c>
      <c r="H1153" s="2">
        <f t="shared" si="231"/>
        <v>-54.199796126401637</v>
      </c>
      <c r="I1153" s="2">
        <f t="shared" si="232"/>
        <v>-56.727828746177373</v>
      </c>
    </row>
    <row r="1154" spans="1:9" x14ac:dyDescent="0.25">
      <c r="A1154" s="32">
        <v>41259.006026294854</v>
      </c>
      <c r="B1154">
        <v>53.27</v>
      </c>
      <c r="C1154">
        <v>55.75</v>
      </c>
      <c r="D1154">
        <v>21.51</v>
      </c>
      <c r="E1154" s="24">
        <f t="shared" si="240"/>
        <v>6.8802161096682539</v>
      </c>
      <c r="F1154" s="24"/>
      <c r="G1154" s="24">
        <f t="shared" si="230"/>
        <v>6.8802161096682539</v>
      </c>
      <c r="H1154" s="2">
        <f t="shared" si="231"/>
        <v>-54.301732925586144</v>
      </c>
      <c r="I1154" s="2">
        <f t="shared" si="232"/>
        <v>-56.829765545361873</v>
      </c>
    </row>
    <row r="1155" spans="1:9" x14ac:dyDescent="0.25">
      <c r="A1155" s="32">
        <v>41259.012970739292</v>
      </c>
      <c r="B1155">
        <v>53.35</v>
      </c>
      <c r="C1155">
        <v>55.84</v>
      </c>
      <c r="D1155">
        <v>21.51</v>
      </c>
      <c r="E1155" s="24">
        <f t="shared" si="240"/>
        <v>6.8871605541062308</v>
      </c>
      <c r="F1155" s="24"/>
      <c r="G1155" s="24">
        <f t="shared" si="230"/>
        <v>6.8871605541062308</v>
      </c>
      <c r="H1155" s="2">
        <f t="shared" si="231"/>
        <v>-54.383282364933741</v>
      </c>
      <c r="I1155" s="2">
        <f t="shared" si="232"/>
        <v>-56.921508664627936</v>
      </c>
    </row>
    <row r="1156" spans="1:9" x14ac:dyDescent="0.25">
      <c r="A1156" s="32">
        <v>41259.019915183737</v>
      </c>
      <c r="B1156">
        <v>53.42</v>
      </c>
      <c r="C1156">
        <v>55.9</v>
      </c>
      <c r="D1156">
        <v>21.51</v>
      </c>
      <c r="E1156" s="24">
        <f t="shared" si="240"/>
        <v>6.8941049985514837</v>
      </c>
      <c r="F1156" s="24">
        <f t="shared" ref="F1156" si="244">A1156</f>
        <v>41259.019915183737</v>
      </c>
      <c r="G1156" s="24">
        <f t="shared" ref="G1156:G1219" si="245">E1156</f>
        <v>6.8941049985514837</v>
      </c>
      <c r="H1156" s="2">
        <f t="shared" ref="H1156:H1219" si="246">-B1156/0.981</f>
        <v>-54.454638124362894</v>
      </c>
      <c r="I1156" s="2">
        <f t="shared" ref="I1156:I1219" si="247">-C1156/0.981</f>
        <v>-56.98267074413863</v>
      </c>
    </row>
    <row r="1157" spans="1:9" x14ac:dyDescent="0.25">
      <c r="A1157" s="32">
        <v>41259.026859628182</v>
      </c>
      <c r="B1157">
        <v>53.5</v>
      </c>
      <c r="C1157">
        <v>55.97</v>
      </c>
      <c r="D1157">
        <v>21.5</v>
      </c>
      <c r="E1157" s="24">
        <f t="shared" si="240"/>
        <v>6.9010494429967366</v>
      </c>
      <c r="F1157" s="24"/>
      <c r="G1157" s="24">
        <f t="shared" si="245"/>
        <v>6.9010494429967366</v>
      </c>
      <c r="H1157" s="2">
        <f t="shared" si="246"/>
        <v>-54.536187563710499</v>
      </c>
      <c r="I1157" s="2">
        <f t="shared" si="247"/>
        <v>-57.05402650356779</v>
      </c>
    </row>
    <row r="1158" spans="1:9" x14ac:dyDescent="0.25">
      <c r="A1158" s="32">
        <v>41259.033804072627</v>
      </c>
      <c r="B1158">
        <v>53.62</v>
      </c>
      <c r="C1158">
        <v>56.1</v>
      </c>
      <c r="D1158">
        <v>21.5</v>
      </c>
      <c r="E1158" s="24">
        <f t="shared" si="240"/>
        <v>6.9079938874419895</v>
      </c>
      <c r="F1158" s="24"/>
      <c r="G1158" s="24">
        <f t="shared" si="245"/>
        <v>6.9079938874419895</v>
      </c>
      <c r="H1158" s="2">
        <f t="shared" si="246"/>
        <v>-54.658511722731902</v>
      </c>
      <c r="I1158" s="2">
        <f t="shared" si="247"/>
        <v>-57.186544342507645</v>
      </c>
    </row>
    <row r="1159" spans="1:9" x14ac:dyDescent="0.25">
      <c r="A1159" s="32">
        <v>41259.040748517073</v>
      </c>
      <c r="B1159">
        <v>53.71</v>
      </c>
      <c r="C1159">
        <v>56.19</v>
      </c>
      <c r="D1159">
        <v>21.5</v>
      </c>
      <c r="E1159" s="24">
        <f t="shared" si="240"/>
        <v>6.9149383318872424</v>
      </c>
      <c r="F1159" s="24"/>
      <c r="G1159" s="24">
        <f t="shared" si="245"/>
        <v>6.9149383318872424</v>
      </c>
      <c r="H1159" s="2">
        <f t="shared" si="246"/>
        <v>-54.750254841997965</v>
      </c>
      <c r="I1159" s="2">
        <f t="shared" si="247"/>
        <v>-57.278287461773701</v>
      </c>
    </row>
    <row r="1160" spans="1:9" x14ac:dyDescent="0.25">
      <c r="A1160" s="32">
        <v>41259.047692961518</v>
      </c>
      <c r="B1160">
        <v>53.81</v>
      </c>
      <c r="C1160">
        <v>56.29</v>
      </c>
      <c r="D1160">
        <v>21.5</v>
      </c>
      <c r="E1160" s="24">
        <f t="shared" si="240"/>
        <v>6.9218827763324953</v>
      </c>
      <c r="F1160" s="24"/>
      <c r="G1160" s="24">
        <f t="shared" si="245"/>
        <v>6.9218827763324953</v>
      </c>
      <c r="H1160" s="2">
        <f t="shared" si="246"/>
        <v>-54.852191641182472</v>
      </c>
      <c r="I1160" s="2">
        <f t="shared" si="247"/>
        <v>-57.380224260958208</v>
      </c>
    </row>
    <row r="1161" spans="1:9" x14ac:dyDescent="0.25">
      <c r="A1161" s="32">
        <v>41259.054637405963</v>
      </c>
      <c r="B1161">
        <v>53.9</v>
      </c>
      <c r="C1161">
        <v>56.4</v>
      </c>
      <c r="D1161">
        <v>21.49</v>
      </c>
      <c r="E1161" s="24">
        <f t="shared" si="240"/>
        <v>6.9288272207777482</v>
      </c>
      <c r="F1161" s="24"/>
      <c r="G1161" s="24">
        <f t="shared" si="245"/>
        <v>6.9288272207777482</v>
      </c>
      <c r="H1161" s="2">
        <f t="shared" si="246"/>
        <v>-54.943934760448521</v>
      </c>
      <c r="I1161" s="2">
        <f t="shared" si="247"/>
        <v>-57.49235474006116</v>
      </c>
    </row>
    <row r="1162" spans="1:9" x14ac:dyDescent="0.25">
      <c r="A1162" s="32">
        <v>41259.061581850408</v>
      </c>
      <c r="B1162">
        <v>53.99</v>
      </c>
      <c r="C1162">
        <v>56.49</v>
      </c>
      <c r="D1162">
        <v>21.49</v>
      </c>
      <c r="E1162" s="24">
        <f t="shared" si="240"/>
        <v>6.935771665223001</v>
      </c>
      <c r="F1162" s="24">
        <f t="shared" ref="F1162" si="248">A1162</f>
        <v>41259.061581850408</v>
      </c>
      <c r="G1162" s="24">
        <f t="shared" si="245"/>
        <v>6.935771665223001</v>
      </c>
      <c r="H1162" s="2">
        <f t="shared" si="246"/>
        <v>-55.035677879714576</v>
      </c>
      <c r="I1162" s="2">
        <f t="shared" si="247"/>
        <v>-57.584097859327223</v>
      </c>
    </row>
    <row r="1163" spans="1:9" x14ac:dyDescent="0.25">
      <c r="A1163" s="32">
        <v>41259.068526294854</v>
      </c>
      <c r="B1163">
        <v>54.1</v>
      </c>
      <c r="C1163">
        <v>56.59</v>
      </c>
      <c r="D1163">
        <v>21.49</v>
      </c>
      <c r="E1163" s="24">
        <f t="shared" si="240"/>
        <v>6.9427161096682539</v>
      </c>
      <c r="F1163" s="24"/>
      <c r="G1163" s="24">
        <f t="shared" si="245"/>
        <v>6.9427161096682539</v>
      </c>
      <c r="H1163" s="2">
        <f t="shared" si="246"/>
        <v>-55.147808358817535</v>
      </c>
      <c r="I1163" s="2">
        <f t="shared" si="247"/>
        <v>-57.68603465851173</v>
      </c>
    </row>
    <row r="1164" spans="1:9" x14ac:dyDescent="0.25">
      <c r="A1164" s="32">
        <v>41259.075470739292</v>
      </c>
      <c r="B1164">
        <v>54.2</v>
      </c>
      <c r="C1164">
        <v>56.69</v>
      </c>
      <c r="D1164">
        <v>21.49</v>
      </c>
      <c r="E1164" s="24">
        <f t="shared" si="240"/>
        <v>6.9496605541062308</v>
      </c>
      <c r="F1164" s="24"/>
      <c r="G1164" s="24">
        <f t="shared" si="245"/>
        <v>6.9496605541062308</v>
      </c>
      <c r="H1164" s="2">
        <f t="shared" si="246"/>
        <v>-55.249745158002042</v>
      </c>
      <c r="I1164" s="2">
        <f t="shared" si="247"/>
        <v>-57.78797145769623</v>
      </c>
    </row>
    <row r="1165" spans="1:9" x14ac:dyDescent="0.25">
      <c r="A1165" s="32">
        <v>41259.082415183737</v>
      </c>
      <c r="B1165">
        <v>54.3</v>
      </c>
      <c r="C1165">
        <v>56.8</v>
      </c>
      <c r="D1165">
        <v>21.49</v>
      </c>
      <c r="E1165" s="24">
        <f t="shared" si="240"/>
        <v>6.9566049985514837</v>
      </c>
      <c r="F1165" s="24"/>
      <c r="G1165" s="24">
        <f t="shared" si="245"/>
        <v>6.9566049985514837</v>
      </c>
      <c r="H1165" s="2">
        <f t="shared" si="246"/>
        <v>-55.351681957186543</v>
      </c>
      <c r="I1165" s="2">
        <f t="shared" si="247"/>
        <v>-57.900101936799182</v>
      </c>
    </row>
    <row r="1166" spans="1:9" x14ac:dyDescent="0.25">
      <c r="A1166" s="32">
        <v>41259.089359628182</v>
      </c>
      <c r="B1166">
        <v>54.38</v>
      </c>
      <c r="C1166">
        <v>56.88</v>
      </c>
      <c r="D1166">
        <v>21.49</v>
      </c>
      <c r="E1166" s="24">
        <f t="shared" si="240"/>
        <v>6.9635494429967366</v>
      </c>
      <c r="F1166" s="24"/>
      <c r="G1166" s="24">
        <f t="shared" si="245"/>
        <v>6.9635494429967366</v>
      </c>
      <c r="H1166" s="2">
        <f t="shared" si="246"/>
        <v>-55.433231396534154</v>
      </c>
      <c r="I1166" s="2">
        <f t="shared" si="247"/>
        <v>-57.981651376146793</v>
      </c>
    </row>
    <row r="1167" spans="1:9" x14ac:dyDescent="0.25">
      <c r="A1167" s="32">
        <v>41259.096304072627</v>
      </c>
      <c r="B1167">
        <v>54.47</v>
      </c>
      <c r="C1167">
        <v>56.98</v>
      </c>
      <c r="D1167">
        <v>21.49</v>
      </c>
      <c r="E1167" s="24">
        <f t="shared" si="240"/>
        <v>6.9704938874419895</v>
      </c>
      <c r="F1167" s="24"/>
      <c r="G1167" s="24">
        <f t="shared" si="245"/>
        <v>6.9704938874419895</v>
      </c>
      <c r="H1167" s="2">
        <f t="shared" si="246"/>
        <v>-55.524974515800203</v>
      </c>
      <c r="I1167" s="2">
        <f t="shared" si="247"/>
        <v>-58.083588175331293</v>
      </c>
    </row>
    <row r="1168" spans="1:9" x14ac:dyDescent="0.25">
      <c r="A1168" s="32">
        <v>41259.103248517073</v>
      </c>
      <c r="B1168">
        <v>54.57</v>
      </c>
      <c r="C1168">
        <v>57.07</v>
      </c>
      <c r="D1168">
        <v>21.48</v>
      </c>
      <c r="E1168" s="24">
        <f t="shared" si="240"/>
        <v>6.9774383318872424</v>
      </c>
      <c r="F1168" s="24">
        <f t="shared" ref="F1168" si="249">A1168</f>
        <v>41259.103248517073</v>
      </c>
      <c r="G1168" s="24">
        <f t="shared" si="245"/>
        <v>6.9774383318872424</v>
      </c>
      <c r="H1168" s="2">
        <f t="shared" si="246"/>
        <v>-55.62691131498471</v>
      </c>
      <c r="I1168" s="2">
        <f t="shared" si="247"/>
        <v>-58.175331294597349</v>
      </c>
    </row>
    <row r="1169" spans="1:9" x14ac:dyDescent="0.25">
      <c r="A1169" s="32">
        <v>41259.110192961518</v>
      </c>
      <c r="B1169">
        <v>54.66</v>
      </c>
      <c r="C1169">
        <v>57.17</v>
      </c>
      <c r="D1169">
        <v>21.48</v>
      </c>
      <c r="E1169" s="24">
        <f t="shared" si="240"/>
        <v>6.9843827763324953</v>
      </c>
      <c r="F1169" s="24"/>
      <c r="G1169" s="24">
        <f t="shared" si="245"/>
        <v>6.9843827763324953</v>
      </c>
      <c r="H1169" s="2">
        <f t="shared" si="246"/>
        <v>-55.718654434250759</v>
      </c>
      <c r="I1169" s="2">
        <f t="shared" si="247"/>
        <v>-58.277268093781856</v>
      </c>
    </row>
    <row r="1170" spans="1:9" x14ac:dyDescent="0.25">
      <c r="A1170" s="32">
        <v>41259.117137405963</v>
      </c>
      <c r="B1170">
        <v>54.75</v>
      </c>
      <c r="C1170">
        <v>57.27</v>
      </c>
      <c r="D1170">
        <v>21.48</v>
      </c>
      <c r="E1170" s="24">
        <f t="shared" si="240"/>
        <v>6.9913272207777482</v>
      </c>
      <c r="F1170" s="24"/>
      <c r="G1170" s="24">
        <f t="shared" si="245"/>
        <v>6.9913272207777482</v>
      </c>
      <c r="H1170" s="2">
        <f t="shared" si="246"/>
        <v>-55.810397553516822</v>
      </c>
      <c r="I1170" s="2">
        <f t="shared" si="247"/>
        <v>-58.379204892966364</v>
      </c>
    </row>
    <row r="1171" spans="1:9" x14ac:dyDescent="0.25">
      <c r="A1171" s="32">
        <v>41259.124081850408</v>
      </c>
      <c r="B1171">
        <v>54.86</v>
      </c>
      <c r="C1171">
        <v>57.34</v>
      </c>
      <c r="D1171">
        <v>21.48</v>
      </c>
      <c r="E1171" s="24">
        <f t="shared" si="240"/>
        <v>6.998271665223001</v>
      </c>
      <c r="F1171" s="24"/>
      <c r="G1171" s="24">
        <f t="shared" si="245"/>
        <v>6.998271665223001</v>
      </c>
      <c r="H1171" s="2">
        <f t="shared" si="246"/>
        <v>-55.922528032619773</v>
      </c>
      <c r="I1171" s="2">
        <f t="shared" si="247"/>
        <v>-58.450560652395517</v>
      </c>
    </row>
    <row r="1172" spans="1:9" x14ac:dyDescent="0.25">
      <c r="A1172" s="32">
        <v>41259.131026294854</v>
      </c>
      <c r="B1172">
        <v>54.96</v>
      </c>
      <c r="C1172">
        <v>57.47</v>
      </c>
      <c r="D1172">
        <v>21.48</v>
      </c>
      <c r="E1172" s="24">
        <f t="shared" si="240"/>
        <v>7.0052161096682539</v>
      </c>
      <c r="F1172" s="24"/>
      <c r="G1172" s="24">
        <f t="shared" si="245"/>
        <v>7.0052161096682539</v>
      </c>
      <c r="H1172" s="2">
        <f t="shared" si="246"/>
        <v>-56.024464831804281</v>
      </c>
      <c r="I1172" s="2">
        <f t="shared" si="247"/>
        <v>-58.583078491335371</v>
      </c>
    </row>
    <row r="1173" spans="1:9" x14ac:dyDescent="0.25">
      <c r="A1173" s="32">
        <v>41259.137970739292</v>
      </c>
      <c r="B1173">
        <v>55.08</v>
      </c>
      <c r="C1173">
        <v>57.58</v>
      </c>
      <c r="D1173">
        <v>21.48</v>
      </c>
      <c r="E1173" s="24">
        <f t="shared" si="240"/>
        <v>7.0121605541062308</v>
      </c>
      <c r="F1173" s="24"/>
      <c r="G1173" s="24">
        <f t="shared" si="245"/>
        <v>7.0121605541062308</v>
      </c>
      <c r="H1173" s="2">
        <f t="shared" si="246"/>
        <v>-56.146788990825691</v>
      </c>
      <c r="I1173" s="2">
        <f t="shared" si="247"/>
        <v>-58.69520897043833</v>
      </c>
    </row>
    <row r="1174" spans="1:9" x14ac:dyDescent="0.25">
      <c r="A1174" s="32">
        <v>41259.144915183737</v>
      </c>
      <c r="B1174">
        <v>55.16</v>
      </c>
      <c r="C1174">
        <v>57.65</v>
      </c>
      <c r="D1174">
        <v>21.48</v>
      </c>
      <c r="E1174" s="24">
        <f t="shared" si="240"/>
        <v>7.0191049985514837</v>
      </c>
      <c r="F1174" s="24">
        <f t="shared" ref="F1174" si="250">A1174</f>
        <v>41259.144915183737</v>
      </c>
      <c r="G1174" s="24">
        <f t="shared" si="245"/>
        <v>7.0191049985514837</v>
      </c>
      <c r="H1174" s="2">
        <f t="shared" si="246"/>
        <v>-56.228338430173288</v>
      </c>
      <c r="I1174" s="2">
        <f t="shared" si="247"/>
        <v>-58.766564729867483</v>
      </c>
    </row>
    <row r="1175" spans="1:9" x14ac:dyDescent="0.25">
      <c r="A1175" s="32">
        <v>41259.151859628182</v>
      </c>
      <c r="B1175">
        <v>55.29</v>
      </c>
      <c r="C1175">
        <v>57.79</v>
      </c>
      <c r="D1175">
        <v>21.48</v>
      </c>
      <c r="E1175" s="24">
        <f t="shared" si="240"/>
        <v>7.0260494429967366</v>
      </c>
      <c r="F1175" s="24"/>
      <c r="G1175" s="24">
        <f t="shared" si="245"/>
        <v>7.0260494429967366</v>
      </c>
      <c r="H1175" s="2">
        <f t="shared" si="246"/>
        <v>-56.36085626911315</v>
      </c>
      <c r="I1175" s="2">
        <f t="shared" si="247"/>
        <v>-58.909276248725789</v>
      </c>
    </row>
    <row r="1176" spans="1:9" x14ac:dyDescent="0.25">
      <c r="A1176" s="32">
        <v>41259.158804072627</v>
      </c>
      <c r="B1176">
        <v>55.4</v>
      </c>
      <c r="C1176">
        <v>57.87</v>
      </c>
      <c r="D1176">
        <v>21.48</v>
      </c>
      <c r="E1176" s="24">
        <f t="shared" si="240"/>
        <v>7.0329938874419895</v>
      </c>
      <c r="F1176" s="24"/>
      <c r="G1176" s="24">
        <f t="shared" si="245"/>
        <v>7.0329938874419895</v>
      </c>
      <c r="H1176" s="2">
        <f t="shared" si="246"/>
        <v>-56.472986748216108</v>
      </c>
      <c r="I1176" s="2">
        <f t="shared" si="247"/>
        <v>-58.990825688073393</v>
      </c>
    </row>
    <row r="1177" spans="1:9" x14ac:dyDescent="0.25">
      <c r="A1177" s="32">
        <v>41259.165748517073</v>
      </c>
      <c r="B1177">
        <v>55.5</v>
      </c>
      <c r="C1177">
        <v>58</v>
      </c>
      <c r="D1177">
        <v>21.47</v>
      </c>
      <c r="E1177" s="24">
        <f t="shared" si="240"/>
        <v>7.0399383318872424</v>
      </c>
      <c r="F1177" s="24"/>
      <c r="G1177" s="24">
        <f t="shared" si="245"/>
        <v>7.0399383318872424</v>
      </c>
      <c r="H1177" s="2">
        <f t="shared" si="246"/>
        <v>-56.574923547400616</v>
      </c>
      <c r="I1177" s="2">
        <f t="shared" si="247"/>
        <v>-59.123343527013255</v>
      </c>
    </row>
    <row r="1178" spans="1:9" x14ac:dyDescent="0.25">
      <c r="A1178" s="32">
        <v>41259.172692961518</v>
      </c>
      <c r="B1178">
        <v>55.6</v>
      </c>
      <c r="C1178">
        <v>58.09</v>
      </c>
      <c r="D1178">
        <v>21.47</v>
      </c>
      <c r="E1178" s="24">
        <f t="shared" si="240"/>
        <v>7.0468827763324953</v>
      </c>
      <c r="F1178" s="24"/>
      <c r="G1178" s="24">
        <f t="shared" si="245"/>
        <v>7.0468827763324953</v>
      </c>
      <c r="H1178" s="2">
        <f t="shared" si="246"/>
        <v>-56.676860346585123</v>
      </c>
      <c r="I1178" s="2">
        <f t="shared" si="247"/>
        <v>-59.21508664627931</v>
      </c>
    </row>
    <row r="1179" spans="1:9" x14ac:dyDescent="0.25">
      <c r="A1179" s="32">
        <v>41259.179637405963</v>
      </c>
      <c r="B1179">
        <v>55.69</v>
      </c>
      <c r="C1179">
        <v>58.2</v>
      </c>
      <c r="D1179">
        <v>21.47</v>
      </c>
      <c r="E1179" s="24">
        <f t="shared" si="240"/>
        <v>7.0538272207777482</v>
      </c>
      <c r="F1179" s="24"/>
      <c r="G1179" s="24">
        <f t="shared" si="245"/>
        <v>7.0538272207777482</v>
      </c>
      <c r="H1179" s="2">
        <f t="shared" si="246"/>
        <v>-56.768603465851172</v>
      </c>
      <c r="I1179" s="2">
        <f t="shared" si="247"/>
        <v>-59.327217125382269</v>
      </c>
    </row>
    <row r="1180" spans="1:9" x14ac:dyDescent="0.25">
      <c r="A1180" s="32">
        <v>41259.186581850408</v>
      </c>
      <c r="B1180">
        <v>55.8</v>
      </c>
      <c r="C1180">
        <v>58.3</v>
      </c>
      <c r="D1180">
        <v>21.47</v>
      </c>
      <c r="E1180" s="24">
        <f t="shared" si="240"/>
        <v>7.060771665223001</v>
      </c>
      <c r="F1180" s="24">
        <f t="shared" ref="F1180" si="251">A1180</f>
        <v>41259.186581850408</v>
      </c>
      <c r="G1180" s="24">
        <f t="shared" si="245"/>
        <v>7.060771665223001</v>
      </c>
      <c r="H1180" s="2">
        <f t="shared" si="246"/>
        <v>-56.880733944954123</v>
      </c>
      <c r="I1180" s="2">
        <f t="shared" si="247"/>
        <v>-59.429153924566769</v>
      </c>
    </row>
    <row r="1181" spans="1:9" x14ac:dyDescent="0.25">
      <c r="A1181" s="32">
        <v>41259.193526294854</v>
      </c>
      <c r="B1181">
        <v>55.89</v>
      </c>
      <c r="C1181">
        <v>58.4</v>
      </c>
      <c r="D1181">
        <v>21.47</v>
      </c>
      <c r="E1181" s="24">
        <f t="shared" si="240"/>
        <v>7.0677161096682539</v>
      </c>
      <c r="F1181" s="24"/>
      <c r="G1181" s="24">
        <f t="shared" si="245"/>
        <v>7.0677161096682539</v>
      </c>
      <c r="H1181" s="2">
        <f t="shared" si="246"/>
        <v>-56.972477064220186</v>
      </c>
      <c r="I1181" s="2">
        <f t="shared" si="247"/>
        <v>-59.531090723751277</v>
      </c>
    </row>
    <row r="1182" spans="1:9" x14ac:dyDescent="0.25">
      <c r="A1182" s="32">
        <v>41259.200470739292</v>
      </c>
      <c r="B1182">
        <v>55.99</v>
      </c>
      <c r="C1182">
        <v>58.5</v>
      </c>
      <c r="D1182">
        <v>21.47</v>
      </c>
      <c r="E1182" s="24">
        <f t="shared" si="240"/>
        <v>7.0746605541062308</v>
      </c>
      <c r="F1182" s="24"/>
      <c r="G1182" s="24">
        <f t="shared" si="245"/>
        <v>7.0746605541062308</v>
      </c>
      <c r="H1182" s="2">
        <f t="shared" si="246"/>
        <v>-57.074413863404693</v>
      </c>
      <c r="I1182" s="2">
        <f t="shared" si="247"/>
        <v>-59.633027522935784</v>
      </c>
    </row>
    <row r="1183" spans="1:9" x14ac:dyDescent="0.25">
      <c r="A1183" s="32">
        <v>41259.207415183737</v>
      </c>
      <c r="B1183">
        <v>56.11</v>
      </c>
      <c r="C1183">
        <v>58.62</v>
      </c>
      <c r="D1183">
        <v>21.47</v>
      </c>
      <c r="E1183" s="24">
        <f t="shared" si="240"/>
        <v>7.0816049985514837</v>
      </c>
      <c r="F1183" s="24"/>
      <c r="G1183" s="24">
        <f t="shared" si="245"/>
        <v>7.0816049985514837</v>
      </c>
      <c r="H1183" s="2">
        <f t="shared" si="246"/>
        <v>-57.196738022426096</v>
      </c>
      <c r="I1183" s="2">
        <f t="shared" si="247"/>
        <v>-59.755351681957187</v>
      </c>
    </row>
    <row r="1184" spans="1:9" x14ac:dyDescent="0.25">
      <c r="A1184" s="32">
        <v>41259.214359628182</v>
      </c>
      <c r="B1184">
        <v>56.22</v>
      </c>
      <c r="C1184">
        <v>58.71</v>
      </c>
      <c r="D1184">
        <v>21.47</v>
      </c>
      <c r="E1184" s="24">
        <f t="shared" si="240"/>
        <v>7.0885494429967366</v>
      </c>
      <c r="F1184" s="24"/>
      <c r="G1184" s="24">
        <f t="shared" si="245"/>
        <v>7.0885494429967366</v>
      </c>
      <c r="H1184" s="2">
        <f t="shared" si="246"/>
        <v>-57.308868501529055</v>
      </c>
      <c r="I1184" s="2">
        <f t="shared" si="247"/>
        <v>-59.847094801223243</v>
      </c>
    </row>
    <row r="1185" spans="1:9" x14ac:dyDescent="0.25">
      <c r="A1185" s="32">
        <v>41259.221304072627</v>
      </c>
      <c r="B1185">
        <v>56.29</v>
      </c>
      <c r="C1185">
        <v>58.81</v>
      </c>
      <c r="D1185">
        <v>21.47</v>
      </c>
      <c r="E1185" s="24">
        <f t="shared" si="240"/>
        <v>7.0954938874419895</v>
      </c>
      <c r="F1185" s="24"/>
      <c r="G1185" s="24">
        <f t="shared" si="245"/>
        <v>7.0954938874419895</v>
      </c>
      <c r="H1185" s="2">
        <f t="shared" si="246"/>
        <v>-57.380224260958208</v>
      </c>
      <c r="I1185" s="2">
        <f t="shared" si="247"/>
        <v>-59.94903160040775</v>
      </c>
    </row>
    <row r="1186" spans="1:9" x14ac:dyDescent="0.25">
      <c r="A1186" s="32">
        <v>41259.228248517073</v>
      </c>
      <c r="B1186">
        <v>56.37</v>
      </c>
      <c r="C1186">
        <v>58.89</v>
      </c>
      <c r="D1186">
        <v>21.47</v>
      </c>
      <c r="E1186" s="24">
        <f t="shared" si="240"/>
        <v>7.1024383318872424</v>
      </c>
      <c r="F1186" s="24">
        <f t="shared" ref="F1186" si="252">A1186</f>
        <v>41259.228248517073</v>
      </c>
      <c r="G1186" s="24">
        <f t="shared" si="245"/>
        <v>7.1024383318872424</v>
      </c>
      <c r="H1186" s="2">
        <f t="shared" si="246"/>
        <v>-57.461773700305805</v>
      </c>
      <c r="I1186" s="2">
        <f t="shared" si="247"/>
        <v>-60.030581039755354</v>
      </c>
    </row>
    <row r="1187" spans="1:9" x14ac:dyDescent="0.25">
      <c r="A1187" s="32">
        <v>41259.235192961518</v>
      </c>
      <c r="B1187">
        <v>56.49</v>
      </c>
      <c r="C1187">
        <v>58.99</v>
      </c>
      <c r="D1187">
        <v>21.47</v>
      </c>
      <c r="E1187" s="24">
        <f t="shared" si="240"/>
        <v>7.1093827763324953</v>
      </c>
      <c r="F1187" s="24"/>
      <c r="G1187" s="24">
        <f t="shared" si="245"/>
        <v>7.1093827763324953</v>
      </c>
      <c r="H1187" s="2">
        <f t="shared" si="246"/>
        <v>-57.584097859327223</v>
      </c>
      <c r="I1187" s="2">
        <f t="shared" si="247"/>
        <v>-60.132517838939862</v>
      </c>
    </row>
    <row r="1188" spans="1:9" x14ac:dyDescent="0.25">
      <c r="A1188" s="32">
        <v>41259.242137405963</v>
      </c>
      <c r="B1188">
        <v>56.61</v>
      </c>
      <c r="C1188">
        <v>59.11</v>
      </c>
      <c r="D1188">
        <v>21.47</v>
      </c>
      <c r="E1188" s="24">
        <f t="shared" si="240"/>
        <v>7.1163272207777482</v>
      </c>
      <c r="F1188" s="24"/>
      <c r="G1188" s="24">
        <f t="shared" si="245"/>
        <v>7.1163272207777482</v>
      </c>
      <c r="H1188" s="2">
        <f t="shared" si="246"/>
        <v>-57.706422018348626</v>
      </c>
      <c r="I1188" s="2">
        <f t="shared" si="247"/>
        <v>-60.254841997961265</v>
      </c>
    </row>
    <row r="1189" spans="1:9" x14ac:dyDescent="0.25">
      <c r="A1189" s="32">
        <v>41259.249081850408</v>
      </c>
      <c r="B1189">
        <v>56.7</v>
      </c>
      <c r="C1189">
        <v>59.2</v>
      </c>
      <c r="D1189">
        <v>21.47</v>
      </c>
      <c r="E1189" s="24">
        <f t="shared" si="240"/>
        <v>7.123271665223001</v>
      </c>
      <c r="F1189" s="24"/>
      <c r="G1189" s="24">
        <f t="shared" si="245"/>
        <v>7.123271665223001</v>
      </c>
      <c r="H1189" s="2">
        <f t="shared" si="246"/>
        <v>-57.798165137614681</v>
      </c>
      <c r="I1189" s="2">
        <f t="shared" si="247"/>
        <v>-60.34658511722732</v>
      </c>
    </row>
    <row r="1190" spans="1:9" x14ac:dyDescent="0.25">
      <c r="A1190" s="32">
        <v>41259.256026294854</v>
      </c>
      <c r="B1190">
        <v>56.8</v>
      </c>
      <c r="C1190">
        <v>59.31</v>
      </c>
      <c r="D1190">
        <v>21.47</v>
      </c>
      <c r="E1190" s="24">
        <f t="shared" si="240"/>
        <v>7.1302161096682539</v>
      </c>
      <c r="F1190" s="24"/>
      <c r="G1190" s="24">
        <f t="shared" si="245"/>
        <v>7.1302161096682539</v>
      </c>
      <c r="H1190" s="2">
        <f t="shared" si="246"/>
        <v>-57.900101936799182</v>
      </c>
      <c r="I1190" s="2">
        <f t="shared" si="247"/>
        <v>-60.458715596330279</v>
      </c>
    </row>
    <row r="1191" spans="1:9" x14ac:dyDescent="0.25">
      <c r="A1191" s="32">
        <v>41259.262970739292</v>
      </c>
      <c r="B1191">
        <v>56.9</v>
      </c>
      <c r="C1191">
        <v>59.42</v>
      </c>
      <c r="D1191">
        <v>21.47</v>
      </c>
      <c r="E1191" s="24">
        <f t="shared" si="240"/>
        <v>7.1371605541062308</v>
      </c>
      <c r="F1191" s="24"/>
      <c r="G1191" s="24">
        <f t="shared" si="245"/>
        <v>7.1371605541062308</v>
      </c>
      <c r="H1191" s="2">
        <f t="shared" si="246"/>
        <v>-58.002038735983689</v>
      </c>
      <c r="I1191" s="2">
        <f t="shared" si="247"/>
        <v>-60.570846075433231</v>
      </c>
    </row>
    <row r="1192" spans="1:9" x14ac:dyDescent="0.25">
      <c r="A1192" s="32">
        <v>41259.269915183737</v>
      </c>
      <c r="B1192">
        <v>56.98</v>
      </c>
      <c r="C1192">
        <v>59.51</v>
      </c>
      <c r="D1192">
        <v>21.47</v>
      </c>
      <c r="E1192" s="24">
        <f t="shared" si="240"/>
        <v>7.1441049985514837</v>
      </c>
      <c r="F1192" s="24">
        <f t="shared" ref="F1192" si="253">A1192</f>
        <v>41259.269915183737</v>
      </c>
      <c r="G1192" s="24">
        <f t="shared" si="245"/>
        <v>7.1441049985514837</v>
      </c>
      <c r="H1192" s="2">
        <f t="shared" si="246"/>
        <v>-58.083588175331293</v>
      </c>
      <c r="I1192" s="2">
        <f t="shared" si="247"/>
        <v>-60.662589194699287</v>
      </c>
    </row>
    <row r="1193" spans="1:9" x14ac:dyDescent="0.25">
      <c r="A1193" s="32">
        <v>41259.276859628182</v>
      </c>
      <c r="B1193">
        <v>57.13</v>
      </c>
      <c r="C1193">
        <v>59.63</v>
      </c>
      <c r="D1193">
        <v>21.47</v>
      </c>
      <c r="E1193" s="24">
        <f t="shared" si="240"/>
        <v>7.1510494429967366</v>
      </c>
      <c r="F1193" s="24"/>
      <c r="G1193" s="24">
        <f t="shared" si="245"/>
        <v>7.1510494429967366</v>
      </c>
      <c r="H1193" s="2">
        <f t="shared" si="246"/>
        <v>-58.236493374108058</v>
      </c>
      <c r="I1193" s="2">
        <f t="shared" si="247"/>
        <v>-60.784913353720697</v>
      </c>
    </row>
    <row r="1194" spans="1:9" x14ac:dyDescent="0.25">
      <c r="A1194" s="32">
        <v>41259.283804072627</v>
      </c>
      <c r="B1194">
        <v>57.22</v>
      </c>
      <c r="C1194">
        <v>59.73</v>
      </c>
      <c r="D1194">
        <v>21.47</v>
      </c>
      <c r="E1194" s="24">
        <f t="shared" si="240"/>
        <v>7.1579938874419895</v>
      </c>
      <c r="F1194" s="24"/>
      <c r="G1194" s="24">
        <f t="shared" si="245"/>
        <v>7.1579938874419895</v>
      </c>
      <c r="H1194" s="2">
        <f t="shared" si="246"/>
        <v>-58.328236493374106</v>
      </c>
      <c r="I1194" s="2">
        <f t="shared" si="247"/>
        <v>-60.886850152905197</v>
      </c>
    </row>
    <row r="1195" spans="1:9" x14ac:dyDescent="0.25">
      <c r="A1195" s="32">
        <v>41259.290748517073</v>
      </c>
      <c r="B1195">
        <v>57.33</v>
      </c>
      <c r="C1195">
        <v>59.84</v>
      </c>
      <c r="D1195">
        <v>21.47</v>
      </c>
      <c r="E1195" s="24">
        <f t="shared" si="240"/>
        <v>7.1649383318872424</v>
      </c>
      <c r="F1195" s="24"/>
      <c r="G1195" s="24">
        <f t="shared" si="245"/>
        <v>7.1649383318872424</v>
      </c>
      <c r="H1195" s="2">
        <f t="shared" si="246"/>
        <v>-58.440366972477065</v>
      </c>
      <c r="I1195" s="2">
        <f t="shared" si="247"/>
        <v>-60.998980632008163</v>
      </c>
    </row>
    <row r="1196" spans="1:9" x14ac:dyDescent="0.25">
      <c r="A1196" s="32">
        <v>41259.297692961518</v>
      </c>
      <c r="B1196">
        <v>57.45</v>
      </c>
      <c r="C1196">
        <v>59.96</v>
      </c>
      <c r="D1196">
        <v>21.47</v>
      </c>
      <c r="E1196" s="24">
        <f t="shared" si="240"/>
        <v>7.1718827763324953</v>
      </c>
      <c r="F1196" s="24"/>
      <c r="G1196" s="24">
        <f t="shared" si="245"/>
        <v>7.1718827763324953</v>
      </c>
      <c r="H1196" s="2">
        <f t="shared" si="246"/>
        <v>-58.562691131498475</v>
      </c>
      <c r="I1196" s="2">
        <f t="shared" si="247"/>
        <v>-61.121304791029566</v>
      </c>
    </row>
    <row r="1197" spans="1:9" x14ac:dyDescent="0.25">
      <c r="A1197" s="32">
        <v>41259.304637405963</v>
      </c>
      <c r="B1197">
        <v>57.57</v>
      </c>
      <c r="C1197">
        <v>60.08</v>
      </c>
      <c r="D1197">
        <v>21.47</v>
      </c>
      <c r="E1197" s="24">
        <f t="shared" si="240"/>
        <v>7.1788272207777482</v>
      </c>
      <c r="F1197" s="24"/>
      <c r="G1197" s="24">
        <f t="shared" si="245"/>
        <v>7.1788272207777482</v>
      </c>
      <c r="H1197" s="2">
        <f t="shared" si="246"/>
        <v>-58.685015290519878</v>
      </c>
      <c r="I1197" s="2">
        <f t="shared" si="247"/>
        <v>-61.243628950050969</v>
      </c>
    </row>
    <row r="1198" spans="1:9" x14ac:dyDescent="0.25">
      <c r="A1198" s="32">
        <v>41259.311581850408</v>
      </c>
      <c r="B1198">
        <v>57.68</v>
      </c>
      <c r="C1198">
        <v>60.18</v>
      </c>
      <c r="D1198">
        <v>21.47</v>
      </c>
      <c r="E1198" s="24">
        <f t="shared" ref="E1198:E1261" si="254">A1198-$K$2</f>
        <v>7.185771665223001</v>
      </c>
      <c r="F1198" s="24">
        <f t="shared" ref="F1198" si="255">A1198</f>
        <v>41259.311581850408</v>
      </c>
      <c r="G1198" s="24">
        <f t="shared" si="245"/>
        <v>7.185771665223001</v>
      </c>
      <c r="H1198" s="2">
        <f t="shared" si="246"/>
        <v>-58.797145769622837</v>
      </c>
      <c r="I1198" s="2">
        <f t="shared" si="247"/>
        <v>-61.345565749235476</v>
      </c>
    </row>
    <row r="1199" spans="1:9" x14ac:dyDescent="0.25">
      <c r="A1199" s="32">
        <v>41259.318526294854</v>
      </c>
      <c r="B1199">
        <v>57.8</v>
      </c>
      <c r="C1199">
        <v>60.3</v>
      </c>
      <c r="D1199">
        <v>21.47</v>
      </c>
      <c r="E1199" s="24">
        <f t="shared" si="254"/>
        <v>7.1927161096682539</v>
      </c>
      <c r="F1199" s="24"/>
      <c r="G1199" s="24">
        <f t="shared" si="245"/>
        <v>7.1927161096682539</v>
      </c>
      <c r="H1199" s="2">
        <f t="shared" si="246"/>
        <v>-58.91946992864424</v>
      </c>
      <c r="I1199" s="2">
        <f t="shared" si="247"/>
        <v>-61.467889908256879</v>
      </c>
    </row>
    <row r="1200" spans="1:9" x14ac:dyDescent="0.25">
      <c r="A1200" s="32">
        <v>41259.325470739292</v>
      </c>
      <c r="B1200">
        <v>57.85</v>
      </c>
      <c r="C1200">
        <v>60.37</v>
      </c>
      <c r="D1200">
        <v>21.47</v>
      </c>
      <c r="E1200" s="24">
        <f t="shared" si="254"/>
        <v>7.1996605541062308</v>
      </c>
      <c r="F1200" s="24"/>
      <c r="G1200" s="24">
        <f t="shared" si="245"/>
        <v>7.1996605541062308</v>
      </c>
      <c r="H1200" s="2">
        <f t="shared" si="246"/>
        <v>-58.970438328236497</v>
      </c>
      <c r="I1200" s="2">
        <f t="shared" si="247"/>
        <v>-61.539245667686032</v>
      </c>
    </row>
    <row r="1201" spans="1:9" x14ac:dyDescent="0.25">
      <c r="A1201" s="32">
        <v>41259.332415183737</v>
      </c>
      <c r="B1201">
        <v>57.97</v>
      </c>
      <c r="C1201">
        <v>60.48</v>
      </c>
      <c r="D1201">
        <v>21.46</v>
      </c>
      <c r="E1201" s="24">
        <f t="shared" si="254"/>
        <v>7.2066049985514837</v>
      </c>
      <c r="F1201" s="24"/>
      <c r="G1201" s="24">
        <f t="shared" si="245"/>
        <v>7.2066049985514837</v>
      </c>
      <c r="H1201" s="2">
        <f t="shared" si="246"/>
        <v>-59.0927624872579</v>
      </c>
      <c r="I1201" s="2">
        <f t="shared" si="247"/>
        <v>-61.651376146788991</v>
      </c>
    </row>
    <row r="1202" spans="1:9" x14ac:dyDescent="0.25">
      <c r="A1202" s="32">
        <v>41259.339359628182</v>
      </c>
      <c r="B1202">
        <v>58.1</v>
      </c>
      <c r="C1202">
        <v>60.61</v>
      </c>
      <c r="D1202">
        <v>21.46</v>
      </c>
      <c r="E1202" s="24">
        <f t="shared" si="254"/>
        <v>7.2135494429967366</v>
      </c>
      <c r="F1202" s="24"/>
      <c r="G1202" s="24">
        <f t="shared" si="245"/>
        <v>7.2135494429967366</v>
      </c>
      <c r="H1202" s="2">
        <f t="shared" si="246"/>
        <v>-59.225280326197762</v>
      </c>
      <c r="I1202" s="2">
        <f t="shared" si="247"/>
        <v>-61.783893985728845</v>
      </c>
    </row>
    <row r="1203" spans="1:9" x14ac:dyDescent="0.25">
      <c r="A1203" s="32">
        <v>41259.346304072627</v>
      </c>
      <c r="B1203">
        <v>58.19</v>
      </c>
      <c r="C1203">
        <v>60.71</v>
      </c>
      <c r="D1203">
        <v>21.47</v>
      </c>
      <c r="E1203" s="24">
        <f t="shared" si="254"/>
        <v>7.2204938874419895</v>
      </c>
      <c r="F1203" s="24"/>
      <c r="G1203" s="24">
        <f t="shared" si="245"/>
        <v>7.2204938874419895</v>
      </c>
      <c r="H1203" s="2">
        <f t="shared" si="246"/>
        <v>-59.317023445463811</v>
      </c>
      <c r="I1203" s="2">
        <f t="shared" si="247"/>
        <v>-61.885830784913352</v>
      </c>
    </row>
    <row r="1204" spans="1:9" x14ac:dyDescent="0.25">
      <c r="A1204" s="32">
        <v>41259.353248517073</v>
      </c>
      <c r="B1204">
        <v>58.26</v>
      </c>
      <c r="C1204">
        <v>60.77</v>
      </c>
      <c r="D1204">
        <v>21.47</v>
      </c>
      <c r="E1204" s="24">
        <f t="shared" si="254"/>
        <v>7.2274383318872424</v>
      </c>
      <c r="F1204" s="24">
        <f t="shared" ref="F1204" si="256">A1204</f>
        <v>41259.353248517073</v>
      </c>
      <c r="G1204" s="24">
        <f t="shared" si="245"/>
        <v>7.2274383318872424</v>
      </c>
      <c r="H1204" s="2">
        <f t="shared" si="246"/>
        <v>-59.388379204892964</v>
      </c>
      <c r="I1204" s="2">
        <f t="shared" si="247"/>
        <v>-61.946992864424061</v>
      </c>
    </row>
    <row r="1205" spans="1:9" x14ac:dyDescent="0.25">
      <c r="A1205" s="32">
        <v>41259.360192961518</v>
      </c>
      <c r="B1205">
        <v>58.4</v>
      </c>
      <c r="C1205">
        <v>60.91</v>
      </c>
      <c r="D1205">
        <v>21.48</v>
      </c>
      <c r="E1205" s="24">
        <f t="shared" si="254"/>
        <v>7.2343827763324953</v>
      </c>
      <c r="F1205" s="24"/>
      <c r="G1205" s="24">
        <f t="shared" si="245"/>
        <v>7.2343827763324953</v>
      </c>
      <c r="H1205" s="2">
        <f t="shared" si="246"/>
        <v>-59.531090723751277</v>
      </c>
      <c r="I1205" s="2">
        <f t="shared" si="247"/>
        <v>-62.08970438328236</v>
      </c>
    </row>
    <row r="1206" spans="1:9" x14ac:dyDescent="0.25">
      <c r="A1206" s="32">
        <v>41259.367137405963</v>
      </c>
      <c r="B1206">
        <v>58.49</v>
      </c>
      <c r="C1206">
        <v>60.99</v>
      </c>
      <c r="D1206">
        <v>21.48</v>
      </c>
      <c r="E1206" s="24">
        <f t="shared" si="254"/>
        <v>7.2413272207777482</v>
      </c>
      <c r="F1206" s="24"/>
      <c r="G1206" s="24">
        <f t="shared" si="245"/>
        <v>7.2413272207777482</v>
      </c>
      <c r="H1206" s="2">
        <f t="shared" si="246"/>
        <v>-59.622833843017332</v>
      </c>
      <c r="I1206" s="2">
        <f t="shared" si="247"/>
        <v>-62.171253822629971</v>
      </c>
    </row>
    <row r="1207" spans="1:9" x14ac:dyDescent="0.25">
      <c r="A1207" s="32">
        <v>41259.374081850408</v>
      </c>
      <c r="B1207">
        <v>58.59</v>
      </c>
      <c r="C1207">
        <v>61.1</v>
      </c>
      <c r="D1207">
        <v>21.49</v>
      </c>
      <c r="E1207" s="24">
        <f t="shared" si="254"/>
        <v>7.248271665223001</v>
      </c>
      <c r="F1207" s="24"/>
      <c r="G1207" s="24">
        <f t="shared" si="245"/>
        <v>7.248271665223001</v>
      </c>
      <c r="H1207" s="2">
        <f t="shared" si="246"/>
        <v>-59.72477064220184</v>
      </c>
      <c r="I1207" s="2">
        <f t="shared" si="247"/>
        <v>-62.28338430173293</v>
      </c>
    </row>
    <row r="1208" spans="1:9" x14ac:dyDescent="0.25">
      <c r="A1208" s="32">
        <v>41259.381026294854</v>
      </c>
      <c r="B1208">
        <v>58.73</v>
      </c>
      <c r="C1208">
        <v>61.24</v>
      </c>
      <c r="D1208">
        <v>21.49</v>
      </c>
      <c r="E1208" s="24">
        <f t="shared" si="254"/>
        <v>7.2552161096682539</v>
      </c>
      <c r="F1208" s="24"/>
      <c r="G1208" s="24">
        <f t="shared" si="245"/>
        <v>7.2552161096682539</v>
      </c>
      <c r="H1208" s="2">
        <f t="shared" si="246"/>
        <v>-59.867482161060138</v>
      </c>
      <c r="I1208" s="2">
        <f t="shared" si="247"/>
        <v>-62.426095820591236</v>
      </c>
    </row>
    <row r="1209" spans="1:9" x14ac:dyDescent="0.25">
      <c r="A1209" s="32">
        <v>41259.387970739292</v>
      </c>
      <c r="B1209">
        <v>58.85</v>
      </c>
      <c r="C1209">
        <v>61.35</v>
      </c>
      <c r="D1209">
        <v>21.5</v>
      </c>
      <c r="E1209" s="24">
        <f t="shared" si="254"/>
        <v>7.2621605541062308</v>
      </c>
      <c r="F1209" s="24"/>
      <c r="G1209" s="24">
        <f t="shared" si="245"/>
        <v>7.2621605541062308</v>
      </c>
      <c r="H1209" s="2">
        <f t="shared" si="246"/>
        <v>-59.989806320081549</v>
      </c>
      <c r="I1209" s="2">
        <f t="shared" si="247"/>
        <v>-62.538226299694195</v>
      </c>
    </row>
    <row r="1210" spans="1:9" x14ac:dyDescent="0.25">
      <c r="A1210" s="32">
        <v>41259.394915183737</v>
      </c>
      <c r="B1210">
        <v>58.94</v>
      </c>
      <c r="C1210">
        <v>61.43</v>
      </c>
      <c r="D1210">
        <v>21.51</v>
      </c>
      <c r="E1210" s="24">
        <f t="shared" si="254"/>
        <v>7.2691049985514837</v>
      </c>
      <c r="F1210" s="24">
        <f t="shared" ref="F1210" si="257">A1210</f>
        <v>41259.394915183737</v>
      </c>
      <c r="G1210" s="24">
        <f t="shared" si="245"/>
        <v>7.2691049985514837</v>
      </c>
      <c r="H1210" s="2">
        <f t="shared" si="246"/>
        <v>-60.081549439347604</v>
      </c>
      <c r="I1210" s="2">
        <f t="shared" si="247"/>
        <v>-62.619775739041792</v>
      </c>
    </row>
    <row r="1211" spans="1:9" x14ac:dyDescent="0.25">
      <c r="A1211" s="32">
        <v>41259.401859628182</v>
      </c>
      <c r="B1211">
        <v>59.02</v>
      </c>
      <c r="C1211">
        <v>61.53</v>
      </c>
      <c r="D1211">
        <v>21.52</v>
      </c>
      <c r="E1211" s="24">
        <f t="shared" si="254"/>
        <v>7.2760494429967366</v>
      </c>
      <c r="F1211" s="24"/>
      <c r="G1211" s="24">
        <f t="shared" si="245"/>
        <v>7.2760494429967366</v>
      </c>
      <c r="H1211" s="2">
        <f t="shared" si="246"/>
        <v>-60.163098878695216</v>
      </c>
      <c r="I1211" s="2">
        <f t="shared" si="247"/>
        <v>-62.721712538226299</v>
      </c>
    </row>
    <row r="1212" spans="1:9" x14ac:dyDescent="0.25">
      <c r="A1212" s="32">
        <v>41259.408804072627</v>
      </c>
      <c r="B1212">
        <v>59.08</v>
      </c>
      <c r="C1212">
        <v>61.58</v>
      </c>
      <c r="D1212">
        <v>21.52</v>
      </c>
      <c r="E1212" s="24">
        <f t="shared" si="254"/>
        <v>7.2829938874419895</v>
      </c>
      <c r="F1212" s="24"/>
      <c r="G1212" s="24">
        <f t="shared" si="245"/>
        <v>7.2829938874419895</v>
      </c>
      <c r="H1212" s="2">
        <f t="shared" si="246"/>
        <v>-60.22426095820591</v>
      </c>
      <c r="I1212" s="2">
        <f t="shared" si="247"/>
        <v>-62.772680937818549</v>
      </c>
    </row>
    <row r="1213" spans="1:9" x14ac:dyDescent="0.25">
      <c r="A1213" s="32">
        <v>41259.415748517073</v>
      </c>
      <c r="B1213">
        <v>59.2</v>
      </c>
      <c r="C1213">
        <v>61.73</v>
      </c>
      <c r="D1213">
        <v>21.53</v>
      </c>
      <c r="E1213" s="24">
        <f t="shared" si="254"/>
        <v>7.2899383318872424</v>
      </c>
      <c r="F1213" s="24"/>
      <c r="G1213" s="24">
        <f t="shared" si="245"/>
        <v>7.2899383318872424</v>
      </c>
      <c r="H1213" s="2">
        <f t="shared" si="246"/>
        <v>-60.34658511722732</v>
      </c>
      <c r="I1213" s="2">
        <f t="shared" si="247"/>
        <v>-62.925586136595307</v>
      </c>
    </row>
    <row r="1214" spans="1:9" x14ac:dyDescent="0.25">
      <c r="A1214" s="32">
        <v>41259.422692961518</v>
      </c>
      <c r="B1214">
        <v>59.33</v>
      </c>
      <c r="C1214">
        <v>61.84</v>
      </c>
      <c r="D1214">
        <v>21.54</v>
      </c>
      <c r="E1214" s="24">
        <f t="shared" si="254"/>
        <v>7.2968827763324953</v>
      </c>
      <c r="F1214" s="24"/>
      <c r="G1214" s="24">
        <f t="shared" si="245"/>
        <v>7.2968827763324953</v>
      </c>
      <c r="H1214" s="2">
        <f t="shared" si="246"/>
        <v>-60.479102956167175</v>
      </c>
      <c r="I1214" s="2">
        <f t="shared" si="247"/>
        <v>-63.037716615698272</v>
      </c>
    </row>
    <row r="1215" spans="1:9" x14ac:dyDescent="0.25">
      <c r="A1215" s="32">
        <v>41259.429637405963</v>
      </c>
      <c r="B1215">
        <v>59.46</v>
      </c>
      <c r="C1215">
        <v>61.97</v>
      </c>
      <c r="D1215">
        <v>21.55</v>
      </c>
      <c r="E1215" s="24">
        <f t="shared" si="254"/>
        <v>7.3038272207777482</v>
      </c>
      <c r="F1215" s="24"/>
      <c r="G1215" s="24">
        <f t="shared" si="245"/>
        <v>7.3038272207777482</v>
      </c>
      <c r="H1215" s="2">
        <f t="shared" si="246"/>
        <v>-60.611620795107036</v>
      </c>
      <c r="I1215" s="2">
        <f t="shared" si="247"/>
        <v>-63.170234454638127</v>
      </c>
    </row>
    <row r="1216" spans="1:9" x14ac:dyDescent="0.25">
      <c r="A1216" s="32">
        <v>41259.436581850408</v>
      </c>
      <c r="B1216">
        <v>59.54</v>
      </c>
      <c r="C1216">
        <v>62.05</v>
      </c>
      <c r="D1216">
        <v>21.55</v>
      </c>
      <c r="E1216" s="24">
        <f t="shared" si="254"/>
        <v>7.310771665223001</v>
      </c>
      <c r="F1216" s="24">
        <f t="shared" ref="F1216" si="258">A1216</f>
        <v>41259.436581850408</v>
      </c>
      <c r="G1216" s="24">
        <f t="shared" si="245"/>
        <v>7.310771665223001</v>
      </c>
      <c r="H1216" s="2">
        <f t="shared" si="246"/>
        <v>-60.693170234454641</v>
      </c>
      <c r="I1216" s="2">
        <f t="shared" si="247"/>
        <v>-63.251783893985724</v>
      </c>
    </row>
    <row r="1217" spans="1:9" x14ac:dyDescent="0.25">
      <c r="A1217" s="32">
        <v>41259.443526294854</v>
      </c>
      <c r="B1217">
        <v>59.63</v>
      </c>
      <c r="C1217">
        <v>62.14</v>
      </c>
      <c r="D1217">
        <v>21.56</v>
      </c>
      <c r="E1217" s="24">
        <f t="shared" si="254"/>
        <v>7.3177161096682539</v>
      </c>
      <c r="F1217" s="24"/>
      <c r="G1217" s="24">
        <f t="shared" si="245"/>
        <v>7.3177161096682539</v>
      </c>
      <c r="H1217" s="2">
        <f t="shared" si="246"/>
        <v>-60.784913353720697</v>
      </c>
      <c r="I1217" s="2">
        <f t="shared" si="247"/>
        <v>-63.343527013251787</v>
      </c>
    </row>
    <row r="1218" spans="1:9" x14ac:dyDescent="0.25">
      <c r="A1218" s="32">
        <v>41259.450470739292</v>
      </c>
      <c r="B1218">
        <v>59.75</v>
      </c>
      <c r="C1218">
        <v>62.26</v>
      </c>
      <c r="D1218">
        <v>21.57</v>
      </c>
      <c r="E1218" s="24">
        <f t="shared" si="254"/>
        <v>7.3246605541062308</v>
      </c>
      <c r="F1218" s="24"/>
      <c r="G1218" s="24">
        <f t="shared" si="245"/>
        <v>7.3246605541062308</v>
      </c>
      <c r="H1218" s="2">
        <f t="shared" si="246"/>
        <v>-60.9072375127421</v>
      </c>
      <c r="I1218" s="2">
        <f t="shared" si="247"/>
        <v>-63.46585117227319</v>
      </c>
    </row>
    <row r="1219" spans="1:9" x14ac:dyDescent="0.25">
      <c r="A1219" s="32">
        <v>41259.457415183737</v>
      </c>
      <c r="B1219">
        <v>59.89</v>
      </c>
      <c r="C1219">
        <v>62.39</v>
      </c>
      <c r="D1219">
        <v>21.57</v>
      </c>
      <c r="E1219" s="24">
        <f t="shared" si="254"/>
        <v>7.3316049985514837</v>
      </c>
      <c r="F1219" s="24"/>
      <c r="G1219" s="24">
        <f t="shared" si="245"/>
        <v>7.3316049985514837</v>
      </c>
      <c r="H1219" s="2">
        <f t="shared" si="246"/>
        <v>-61.049949031600413</v>
      </c>
      <c r="I1219" s="2">
        <f t="shared" si="247"/>
        <v>-63.598369011213052</v>
      </c>
    </row>
    <row r="1220" spans="1:9" x14ac:dyDescent="0.25">
      <c r="A1220" s="32">
        <v>41259.464359628182</v>
      </c>
      <c r="B1220">
        <v>59.98</v>
      </c>
      <c r="C1220">
        <v>62.49</v>
      </c>
      <c r="D1220">
        <v>21.58</v>
      </c>
      <c r="E1220" s="24">
        <f t="shared" si="254"/>
        <v>7.3385494429967366</v>
      </c>
      <c r="F1220" s="24"/>
      <c r="G1220" s="24">
        <f t="shared" ref="G1220:G1283" si="259">E1220</f>
        <v>7.3385494429967366</v>
      </c>
      <c r="H1220" s="2">
        <f t="shared" ref="H1220:H1283" si="260">-B1220/0.981</f>
        <v>-61.141692150866461</v>
      </c>
      <c r="I1220" s="2">
        <f t="shared" ref="I1220:I1283" si="261">-C1220/0.981</f>
        <v>-63.700305810397559</v>
      </c>
    </row>
    <row r="1221" spans="1:9" x14ac:dyDescent="0.25">
      <c r="A1221" s="32">
        <v>41259.471304072627</v>
      </c>
      <c r="B1221">
        <v>60.11</v>
      </c>
      <c r="C1221">
        <v>62.62</v>
      </c>
      <c r="D1221">
        <v>21.59</v>
      </c>
      <c r="E1221" s="24">
        <f t="shared" si="254"/>
        <v>7.3454938874419895</v>
      </c>
      <c r="F1221" s="24"/>
      <c r="G1221" s="24">
        <f t="shared" si="259"/>
        <v>7.3454938874419895</v>
      </c>
      <c r="H1221" s="2">
        <f t="shared" si="260"/>
        <v>-61.274209989806323</v>
      </c>
      <c r="I1221" s="2">
        <f t="shared" si="261"/>
        <v>-63.832823649337406</v>
      </c>
    </row>
    <row r="1222" spans="1:9" x14ac:dyDescent="0.25">
      <c r="A1222" s="32">
        <v>41259.478248517073</v>
      </c>
      <c r="B1222">
        <v>60.19</v>
      </c>
      <c r="C1222">
        <v>62.69</v>
      </c>
      <c r="D1222">
        <v>21.59</v>
      </c>
      <c r="E1222" s="24">
        <f t="shared" si="254"/>
        <v>7.3524383318872424</v>
      </c>
      <c r="F1222" s="24">
        <f t="shared" ref="F1222" si="262">A1222</f>
        <v>41259.478248517073</v>
      </c>
      <c r="G1222" s="24">
        <f t="shared" si="259"/>
        <v>7.3524383318872424</v>
      </c>
      <c r="H1222" s="2">
        <f t="shared" si="260"/>
        <v>-61.35575942915392</v>
      </c>
      <c r="I1222" s="2">
        <f t="shared" si="261"/>
        <v>-63.904179408766566</v>
      </c>
    </row>
    <row r="1223" spans="1:9" x14ac:dyDescent="0.25">
      <c r="A1223" s="32">
        <v>41259.485192961518</v>
      </c>
      <c r="B1223">
        <v>60.29</v>
      </c>
      <c r="C1223">
        <v>62.8</v>
      </c>
      <c r="D1223">
        <v>21.6</v>
      </c>
      <c r="E1223" s="24">
        <f t="shared" si="254"/>
        <v>7.3593827763324953</v>
      </c>
      <c r="F1223" s="24"/>
      <c r="G1223" s="24">
        <f t="shared" si="259"/>
        <v>7.3593827763324953</v>
      </c>
      <c r="H1223" s="2">
        <f t="shared" si="260"/>
        <v>-61.457696228338428</v>
      </c>
      <c r="I1223" s="2">
        <f t="shared" si="261"/>
        <v>-64.016309887869525</v>
      </c>
    </row>
    <row r="1224" spans="1:9" x14ac:dyDescent="0.25">
      <c r="A1224" s="32">
        <v>41259.492137405963</v>
      </c>
      <c r="B1224">
        <v>60.39</v>
      </c>
      <c r="C1224">
        <v>62.89</v>
      </c>
      <c r="D1224">
        <v>21.6</v>
      </c>
      <c r="E1224" s="24">
        <f t="shared" si="254"/>
        <v>7.3663272207777482</v>
      </c>
      <c r="F1224" s="24"/>
      <c r="G1224" s="24">
        <f t="shared" si="259"/>
        <v>7.3663272207777482</v>
      </c>
      <c r="H1224" s="2">
        <f t="shared" si="260"/>
        <v>-61.559633027522935</v>
      </c>
      <c r="I1224" s="2">
        <f t="shared" si="261"/>
        <v>-64.108053007135581</v>
      </c>
    </row>
    <row r="1225" spans="1:9" x14ac:dyDescent="0.25">
      <c r="A1225" s="32">
        <v>41259.499081850408</v>
      </c>
      <c r="B1225">
        <v>60.49</v>
      </c>
      <c r="C1225">
        <v>63</v>
      </c>
      <c r="D1225">
        <v>21.61</v>
      </c>
      <c r="E1225" s="24">
        <f t="shared" si="254"/>
        <v>7.373271665223001</v>
      </c>
      <c r="F1225" s="24"/>
      <c r="G1225" s="24">
        <f t="shared" si="259"/>
        <v>7.373271665223001</v>
      </c>
      <c r="H1225" s="2">
        <f t="shared" si="260"/>
        <v>-61.661569826707442</v>
      </c>
      <c r="I1225" s="2">
        <f t="shared" si="261"/>
        <v>-64.22018348623854</v>
      </c>
    </row>
    <row r="1226" spans="1:9" x14ac:dyDescent="0.25">
      <c r="A1226" s="32">
        <v>41259.506026294854</v>
      </c>
      <c r="B1226">
        <v>60.59</v>
      </c>
      <c r="C1226">
        <v>63.15</v>
      </c>
      <c r="D1226">
        <v>21.61</v>
      </c>
      <c r="E1226" s="24">
        <f t="shared" si="254"/>
        <v>7.3802161096682539</v>
      </c>
      <c r="F1226" s="24"/>
      <c r="G1226" s="24">
        <f t="shared" si="259"/>
        <v>7.3802161096682539</v>
      </c>
      <c r="H1226" s="2">
        <f t="shared" si="260"/>
        <v>-61.763506625891949</v>
      </c>
      <c r="I1226" s="2">
        <f t="shared" si="261"/>
        <v>-64.37308868501529</v>
      </c>
    </row>
    <row r="1227" spans="1:9" x14ac:dyDescent="0.25">
      <c r="A1227" s="32">
        <v>41259.512970739292</v>
      </c>
      <c r="B1227">
        <v>60.72</v>
      </c>
      <c r="C1227">
        <v>63.24</v>
      </c>
      <c r="D1227">
        <v>21.62</v>
      </c>
      <c r="E1227" s="24">
        <f t="shared" si="254"/>
        <v>7.3871605541062308</v>
      </c>
      <c r="F1227" s="24"/>
      <c r="G1227" s="24">
        <f t="shared" si="259"/>
        <v>7.3871605541062308</v>
      </c>
      <c r="H1227" s="2">
        <f t="shared" si="260"/>
        <v>-61.896024464831804</v>
      </c>
      <c r="I1227" s="2">
        <f t="shared" si="261"/>
        <v>-64.464831804281346</v>
      </c>
    </row>
    <row r="1228" spans="1:9" x14ac:dyDescent="0.25">
      <c r="A1228" s="32">
        <v>41259.519915183737</v>
      </c>
      <c r="B1228">
        <v>60.85</v>
      </c>
      <c r="C1228">
        <v>63.35</v>
      </c>
      <c r="D1228">
        <v>21.62</v>
      </c>
      <c r="E1228" s="24">
        <f t="shared" si="254"/>
        <v>7.3941049985514837</v>
      </c>
      <c r="F1228" s="24">
        <f t="shared" ref="F1228" si="263">A1228</f>
        <v>41259.519915183737</v>
      </c>
      <c r="G1228" s="24">
        <f t="shared" si="259"/>
        <v>7.3941049985514837</v>
      </c>
      <c r="H1228" s="2">
        <f t="shared" si="260"/>
        <v>-62.028542303771665</v>
      </c>
      <c r="I1228" s="2">
        <f t="shared" si="261"/>
        <v>-64.576962283384304</v>
      </c>
    </row>
    <row r="1229" spans="1:9" x14ac:dyDescent="0.25">
      <c r="A1229" s="32">
        <v>41259.526859628182</v>
      </c>
      <c r="B1229">
        <v>60.97</v>
      </c>
      <c r="C1229">
        <v>63.46</v>
      </c>
      <c r="D1229">
        <v>21.63</v>
      </c>
      <c r="E1229" s="24">
        <f t="shared" si="254"/>
        <v>7.4010494429967366</v>
      </c>
      <c r="F1229" s="24"/>
      <c r="G1229" s="24">
        <f t="shared" si="259"/>
        <v>7.4010494429967366</v>
      </c>
      <c r="H1229" s="2">
        <f t="shared" si="260"/>
        <v>-62.150866462793068</v>
      </c>
      <c r="I1229" s="2">
        <f t="shared" si="261"/>
        <v>-64.689092762487263</v>
      </c>
    </row>
    <row r="1230" spans="1:9" x14ac:dyDescent="0.25">
      <c r="A1230" s="32">
        <v>41259.533804072627</v>
      </c>
      <c r="B1230">
        <v>61.09</v>
      </c>
      <c r="C1230">
        <v>63.59</v>
      </c>
      <c r="D1230">
        <v>21.63</v>
      </c>
      <c r="E1230" s="24">
        <f t="shared" si="254"/>
        <v>7.4079938874419895</v>
      </c>
      <c r="F1230" s="24"/>
      <c r="G1230" s="24">
        <f t="shared" si="259"/>
        <v>7.4079938874419895</v>
      </c>
      <c r="H1230" s="2">
        <f t="shared" si="260"/>
        <v>-62.273190621814479</v>
      </c>
      <c r="I1230" s="2">
        <f t="shared" si="261"/>
        <v>-64.821610601427125</v>
      </c>
    </row>
    <row r="1231" spans="1:9" x14ac:dyDescent="0.25">
      <c r="A1231" s="32">
        <v>41259.540748517073</v>
      </c>
      <c r="B1231">
        <v>61.19</v>
      </c>
      <c r="C1231">
        <v>63.7</v>
      </c>
      <c r="D1231">
        <v>21.64</v>
      </c>
      <c r="E1231" s="24">
        <f t="shared" si="254"/>
        <v>7.4149383318872424</v>
      </c>
      <c r="F1231" s="24"/>
      <c r="G1231" s="24">
        <f t="shared" si="259"/>
        <v>7.4149383318872424</v>
      </c>
      <c r="H1231" s="2">
        <f t="shared" si="260"/>
        <v>-62.375127420998979</v>
      </c>
      <c r="I1231" s="2">
        <f t="shared" si="261"/>
        <v>-64.933741080530069</v>
      </c>
    </row>
    <row r="1232" spans="1:9" x14ac:dyDescent="0.25">
      <c r="A1232" s="32">
        <v>41259.547692961518</v>
      </c>
      <c r="B1232">
        <v>61.31</v>
      </c>
      <c r="C1232">
        <v>63.81</v>
      </c>
      <c r="D1232">
        <v>21.64</v>
      </c>
      <c r="E1232" s="24">
        <f t="shared" si="254"/>
        <v>7.4218827763324953</v>
      </c>
      <c r="F1232" s="24"/>
      <c r="G1232" s="24">
        <f t="shared" si="259"/>
        <v>7.4218827763324953</v>
      </c>
      <c r="H1232" s="2">
        <f t="shared" si="260"/>
        <v>-62.497451580020389</v>
      </c>
      <c r="I1232" s="2">
        <f t="shared" si="261"/>
        <v>-65.045871559633028</v>
      </c>
    </row>
    <row r="1233" spans="1:9" x14ac:dyDescent="0.25">
      <c r="A1233" s="32">
        <v>41259.554637405963</v>
      </c>
      <c r="B1233">
        <v>61.38</v>
      </c>
      <c r="C1233">
        <v>63.89</v>
      </c>
      <c r="D1233">
        <v>21.65</v>
      </c>
      <c r="E1233" s="24">
        <f t="shared" si="254"/>
        <v>7.4288272207777482</v>
      </c>
      <c r="F1233" s="24"/>
      <c r="G1233" s="24">
        <f t="shared" si="259"/>
        <v>7.4288272207777482</v>
      </c>
      <c r="H1233" s="2">
        <f t="shared" si="260"/>
        <v>-62.568807339449542</v>
      </c>
      <c r="I1233" s="2">
        <f t="shared" si="261"/>
        <v>-65.127420998980639</v>
      </c>
    </row>
    <row r="1234" spans="1:9" x14ac:dyDescent="0.25">
      <c r="A1234" s="32">
        <v>41259.561581850408</v>
      </c>
      <c r="B1234">
        <v>61.5</v>
      </c>
      <c r="C1234">
        <v>64.010000000000005</v>
      </c>
      <c r="D1234">
        <v>21.66</v>
      </c>
      <c r="E1234" s="24">
        <f t="shared" si="254"/>
        <v>7.435771665223001</v>
      </c>
      <c r="F1234" s="24">
        <f t="shared" ref="F1234" si="264">A1234</f>
        <v>41259.561581850408</v>
      </c>
      <c r="G1234" s="24">
        <f t="shared" si="259"/>
        <v>7.435771665223001</v>
      </c>
      <c r="H1234" s="2">
        <f t="shared" si="260"/>
        <v>-62.691131498470952</v>
      </c>
      <c r="I1234" s="2">
        <f t="shared" si="261"/>
        <v>-65.249745158002042</v>
      </c>
    </row>
    <row r="1235" spans="1:9" x14ac:dyDescent="0.25">
      <c r="A1235" s="32">
        <v>41259.568526294854</v>
      </c>
      <c r="B1235">
        <v>61.61</v>
      </c>
      <c r="C1235">
        <v>64.05</v>
      </c>
      <c r="D1235">
        <v>21.66</v>
      </c>
      <c r="E1235" s="24">
        <f t="shared" si="254"/>
        <v>7.4427161096682539</v>
      </c>
      <c r="F1235" s="24"/>
      <c r="G1235" s="24">
        <f t="shared" si="259"/>
        <v>7.4427161096682539</v>
      </c>
      <c r="H1235" s="2">
        <f t="shared" si="260"/>
        <v>-62.803261977573904</v>
      </c>
      <c r="I1235" s="2">
        <f t="shared" si="261"/>
        <v>-65.290519877675834</v>
      </c>
    </row>
    <row r="1236" spans="1:9" x14ac:dyDescent="0.25">
      <c r="A1236" s="32">
        <v>41259.575470739292</v>
      </c>
      <c r="B1236">
        <v>61.72</v>
      </c>
      <c r="C1236">
        <v>64.22</v>
      </c>
      <c r="D1236">
        <v>21.67</v>
      </c>
      <c r="E1236" s="24">
        <f t="shared" si="254"/>
        <v>7.4496605541062308</v>
      </c>
      <c r="F1236" s="24"/>
      <c r="G1236" s="24">
        <f t="shared" si="259"/>
        <v>7.4496605541062308</v>
      </c>
      <c r="H1236" s="2">
        <f t="shared" si="260"/>
        <v>-62.915392456676862</v>
      </c>
      <c r="I1236" s="2">
        <f t="shared" si="261"/>
        <v>-65.463812436289501</v>
      </c>
    </row>
    <row r="1237" spans="1:9" x14ac:dyDescent="0.25">
      <c r="A1237" s="32">
        <v>41259.582415183737</v>
      </c>
      <c r="B1237">
        <v>61.84</v>
      </c>
      <c r="C1237">
        <v>64.31</v>
      </c>
      <c r="D1237">
        <v>21.67</v>
      </c>
      <c r="E1237" s="24">
        <f t="shared" si="254"/>
        <v>7.4566049985514837</v>
      </c>
      <c r="F1237" s="24"/>
      <c r="G1237" s="24">
        <f t="shared" si="259"/>
        <v>7.4566049985514837</v>
      </c>
      <c r="H1237" s="2">
        <f t="shared" si="260"/>
        <v>-63.037716615698272</v>
      </c>
      <c r="I1237" s="2">
        <f t="shared" si="261"/>
        <v>-65.555555555555557</v>
      </c>
    </row>
    <row r="1238" spans="1:9" x14ac:dyDescent="0.25">
      <c r="A1238" s="32">
        <v>41259.589359628182</v>
      </c>
      <c r="B1238">
        <v>61.92</v>
      </c>
      <c r="C1238">
        <v>64.42</v>
      </c>
      <c r="D1238">
        <v>21.68</v>
      </c>
      <c r="E1238" s="24">
        <f t="shared" si="254"/>
        <v>7.4635494429967366</v>
      </c>
      <c r="F1238" s="24"/>
      <c r="G1238" s="24">
        <f t="shared" si="259"/>
        <v>7.4635494429967366</v>
      </c>
      <c r="H1238" s="2">
        <f t="shared" si="260"/>
        <v>-63.119266055045877</v>
      </c>
      <c r="I1238" s="2">
        <f t="shared" si="261"/>
        <v>-65.667686034658516</v>
      </c>
    </row>
    <row r="1239" spans="1:9" x14ac:dyDescent="0.25">
      <c r="A1239" s="32">
        <v>41259.596304072627</v>
      </c>
      <c r="B1239">
        <v>62.07</v>
      </c>
      <c r="C1239">
        <v>64.56</v>
      </c>
      <c r="D1239">
        <v>21.69</v>
      </c>
      <c r="E1239" s="24">
        <f t="shared" si="254"/>
        <v>7.4704938874419895</v>
      </c>
      <c r="F1239" s="24"/>
      <c r="G1239" s="24">
        <f t="shared" si="259"/>
        <v>7.4704938874419895</v>
      </c>
      <c r="H1239" s="2">
        <f t="shared" si="260"/>
        <v>-63.272171253822634</v>
      </c>
      <c r="I1239" s="2">
        <f t="shared" si="261"/>
        <v>-65.810397553516822</v>
      </c>
    </row>
    <row r="1240" spans="1:9" x14ac:dyDescent="0.25">
      <c r="A1240" s="32">
        <v>41259.603248517073</v>
      </c>
      <c r="B1240">
        <v>62.19</v>
      </c>
      <c r="C1240">
        <v>64.72</v>
      </c>
      <c r="D1240">
        <v>21.69</v>
      </c>
      <c r="E1240" s="24">
        <f t="shared" si="254"/>
        <v>7.4774383318872424</v>
      </c>
      <c r="F1240" s="24">
        <f t="shared" ref="F1240" si="265">A1240</f>
        <v>41259.603248517073</v>
      </c>
      <c r="G1240" s="24">
        <f t="shared" si="259"/>
        <v>7.4774383318872424</v>
      </c>
      <c r="H1240" s="2">
        <f t="shared" si="260"/>
        <v>-63.394495412844037</v>
      </c>
      <c r="I1240" s="2">
        <f t="shared" si="261"/>
        <v>-65.973496432212031</v>
      </c>
    </row>
    <row r="1241" spans="1:9" x14ac:dyDescent="0.25">
      <c r="A1241" s="32">
        <v>41259.610192961518</v>
      </c>
      <c r="B1241">
        <v>62.34</v>
      </c>
      <c r="C1241">
        <v>64.849999999999994</v>
      </c>
      <c r="D1241">
        <v>21.7</v>
      </c>
      <c r="E1241" s="24">
        <f t="shared" si="254"/>
        <v>7.4843827763324953</v>
      </c>
      <c r="F1241" s="24"/>
      <c r="G1241" s="24">
        <f t="shared" si="259"/>
        <v>7.4843827763324953</v>
      </c>
      <c r="H1241" s="2">
        <f t="shared" si="260"/>
        <v>-63.547400611620802</v>
      </c>
      <c r="I1241" s="2">
        <f t="shared" si="261"/>
        <v>-66.106014271151878</v>
      </c>
    </row>
    <row r="1242" spans="1:9" x14ac:dyDescent="0.25">
      <c r="A1242" s="32">
        <v>41259.617137405963</v>
      </c>
      <c r="B1242">
        <v>61.88</v>
      </c>
      <c r="C1242">
        <v>64.36</v>
      </c>
      <c r="D1242">
        <v>21.7</v>
      </c>
      <c r="E1242" s="24">
        <f t="shared" si="254"/>
        <v>7.4913272207777482</v>
      </c>
      <c r="F1242" s="24"/>
      <c r="G1242" s="24">
        <f t="shared" si="259"/>
        <v>7.4913272207777482</v>
      </c>
      <c r="H1242" s="2">
        <f t="shared" si="260"/>
        <v>-63.078491335372071</v>
      </c>
      <c r="I1242" s="2">
        <f t="shared" si="261"/>
        <v>-65.606523955147807</v>
      </c>
    </row>
    <row r="1243" spans="1:9" x14ac:dyDescent="0.25">
      <c r="A1243" s="32">
        <v>41259.624081850408</v>
      </c>
      <c r="B1243">
        <v>62.18</v>
      </c>
      <c r="C1243">
        <v>64.680000000000007</v>
      </c>
      <c r="D1243">
        <v>21.72</v>
      </c>
      <c r="E1243" s="24">
        <f t="shared" si="254"/>
        <v>7.498271665223001</v>
      </c>
      <c r="F1243" s="24"/>
      <c r="G1243" s="24">
        <f t="shared" si="259"/>
        <v>7.498271665223001</v>
      </c>
      <c r="H1243" s="2">
        <f t="shared" si="260"/>
        <v>-63.384301732925586</v>
      </c>
      <c r="I1243" s="2">
        <f t="shared" si="261"/>
        <v>-65.932721712538239</v>
      </c>
    </row>
    <row r="1244" spans="1:9" x14ac:dyDescent="0.25">
      <c r="A1244" s="32">
        <v>41259.631026294854</v>
      </c>
      <c r="B1244">
        <v>62.37</v>
      </c>
      <c r="C1244">
        <v>64.87</v>
      </c>
      <c r="D1244">
        <v>21.73</v>
      </c>
      <c r="E1244" s="24">
        <f t="shared" si="254"/>
        <v>7.5052161096682539</v>
      </c>
      <c r="F1244" s="24"/>
      <c r="G1244" s="24">
        <f t="shared" si="259"/>
        <v>7.5052161096682539</v>
      </c>
      <c r="H1244" s="2">
        <f t="shared" si="260"/>
        <v>-63.577981651376142</v>
      </c>
      <c r="I1244" s="2">
        <f t="shared" si="261"/>
        <v>-66.126401630988795</v>
      </c>
    </row>
    <row r="1245" spans="1:9" x14ac:dyDescent="0.25">
      <c r="A1245" s="32">
        <v>41259.637970739292</v>
      </c>
      <c r="B1245">
        <v>62.54</v>
      </c>
      <c r="C1245">
        <v>65.03</v>
      </c>
      <c r="D1245">
        <v>21.75</v>
      </c>
      <c r="E1245" s="24">
        <f t="shared" si="254"/>
        <v>7.5121605541062308</v>
      </c>
      <c r="F1245" s="24"/>
      <c r="G1245" s="24">
        <f t="shared" si="259"/>
        <v>7.5121605541062308</v>
      </c>
      <c r="H1245" s="2">
        <f t="shared" si="260"/>
        <v>-63.751274209989809</v>
      </c>
      <c r="I1245" s="2">
        <f t="shared" si="261"/>
        <v>-66.289500509684004</v>
      </c>
    </row>
    <row r="1246" spans="1:9" x14ac:dyDescent="0.25">
      <c r="A1246" s="32">
        <v>41259.644915183737</v>
      </c>
      <c r="B1246">
        <v>62.7</v>
      </c>
      <c r="C1246">
        <v>65.19</v>
      </c>
      <c r="D1246">
        <v>21.76</v>
      </c>
      <c r="E1246" s="24">
        <f t="shared" si="254"/>
        <v>7.5191049985514837</v>
      </c>
      <c r="F1246" s="24">
        <f t="shared" ref="F1246" si="266">A1246</f>
        <v>41259.644915183737</v>
      </c>
      <c r="G1246" s="24">
        <f t="shared" si="259"/>
        <v>7.5191049985514837</v>
      </c>
      <c r="H1246" s="2">
        <f t="shared" si="260"/>
        <v>-63.914373088685018</v>
      </c>
      <c r="I1246" s="2">
        <f t="shared" si="261"/>
        <v>-66.452599388379198</v>
      </c>
    </row>
    <row r="1247" spans="1:9" x14ac:dyDescent="0.25">
      <c r="A1247" s="32">
        <v>41259.651859628182</v>
      </c>
      <c r="B1247">
        <v>62.85</v>
      </c>
      <c r="C1247">
        <v>65.319999999999993</v>
      </c>
      <c r="D1247">
        <v>21.76</v>
      </c>
      <c r="E1247" s="24">
        <f t="shared" si="254"/>
        <v>7.5260494429967366</v>
      </c>
      <c r="F1247" s="24"/>
      <c r="G1247" s="24">
        <f t="shared" si="259"/>
        <v>7.5260494429967366</v>
      </c>
      <c r="H1247" s="2">
        <f t="shared" si="260"/>
        <v>-64.067278287461775</v>
      </c>
      <c r="I1247" s="2">
        <f t="shared" si="261"/>
        <v>-66.58511722731906</v>
      </c>
    </row>
    <row r="1248" spans="1:9" x14ac:dyDescent="0.25">
      <c r="A1248" s="32">
        <v>41259.658804072627</v>
      </c>
      <c r="B1248">
        <v>63</v>
      </c>
      <c r="C1248">
        <v>65.47</v>
      </c>
      <c r="D1248">
        <v>21.77</v>
      </c>
      <c r="E1248" s="24">
        <f t="shared" si="254"/>
        <v>7.5329938874419895</v>
      </c>
      <c r="F1248" s="24"/>
      <c r="G1248" s="24">
        <f t="shared" si="259"/>
        <v>7.5329938874419895</v>
      </c>
      <c r="H1248" s="2">
        <f t="shared" si="260"/>
        <v>-64.22018348623854</v>
      </c>
      <c r="I1248" s="2">
        <f t="shared" si="261"/>
        <v>-66.738022426095824</v>
      </c>
    </row>
    <row r="1249" spans="1:9" x14ac:dyDescent="0.25">
      <c r="A1249" s="32">
        <v>41259.665748517073</v>
      </c>
      <c r="B1249">
        <v>63.07</v>
      </c>
      <c r="C1249">
        <v>65.64</v>
      </c>
      <c r="D1249">
        <v>21.77</v>
      </c>
      <c r="E1249" s="24">
        <f t="shared" si="254"/>
        <v>7.5399383318872424</v>
      </c>
      <c r="F1249" s="24"/>
      <c r="G1249" s="24">
        <f t="shared" si="259"/>
        <v>7.5399383318872424</v>
      </c>
      <c r="H1249" s="2">
        <f t="shared" si="260"/>
        <v>-64.291539245667693</v>
      </c>
      <c r="I1249" s="2">
        <f t="shared" si="261"/>
        <v>-66.911314984709477</v>
      </c>
    </row>
    <row r="1250" spans="1:9" x14ac:dyDescent="0.25">
      <c r="A1250" s="32">
        <v>41259.672692961518</v>
      </c>
      <c r="B1250">
        <v>63.24</v>
      </c>
      <c r="C1250">
        <v>65.739999999999995</v>
      </c>
      <c r="D1250">
        <v>21.78</v>
      </c>
      <c r="E1250" s="24">
        <f t="shared" si="254"/>
        <v>7.5468827763324953</v>
      </c>
      <c r="F1250" s="24"/>
      <c r="G1250" s="24">
        <f t="shared" si="259"/>
        <v>7.5468827763324953</v>
      </c>
      <c r="H1250" s="2">
        <f t="shared" si="260"/>
        <v>-64.464831804281346</v>
      </c>
      <c r="I1250" s="2">
        <f t="shared" si="261"/>
        <v>-67.013251783893978</v>
      </c>
    </row>
    <row r="1251" spans="1:9" x14ac:dyDescent="0.25">
      <c r="A1251" s="32">
        <v>41259.679637405963</v>
      </c>
      <c r="B1251">
        <v>63.4</v>
      </c>
      <c r="C1251">
        <v>65.88</v>
      </c>
      <c r="D1251">
        <v>21.78</v>
      </c>
      <c r="E1251" s="24">
        <f t="shared" si="254"/>
        <v>7.5538272207777482</v>
      </c>
      <c r="F1251" s="24"/>
      <c r="G1251" s="24">
        <f t="shared" si="259"/>
        <v>7.5538272207777482</v>
      </c>
      <c r="H1251" s="2">
        <f t="shared" si="260"/>
        <v>-64.627930682976555</v>
      </c>
      <c r="I1251" s="2">
        <f t="shared" si="261"/>
        <v>-67.155963302752284</v>
      </c>
    </row>
    <row r="1252" spans="1:9" x14ac:dyDescent="0.25">
      <c r="A1252" s="32">
        <v>41259.686581850408</v>
      </c>
      <c r="B1252">
        <v>63.55</v>
      </c>
      <c r="C1252">
        <v>66.040000000000006</v>
      </c>
      <c r="D1252">
        <v>21.79</v>
      </c>
      <c r="E1252" s="24">
        <f t="shared" si="254"/>
        <v>7.560771665223001</v>
      </c>
      <c r="F1252" s="24">
        <f t="shared" ref="F1252" si="267">A1252</f>
        <v>41259.686581850408</v>
      </c>
      <c r="G1252" s="24">
        <f t="shared" si="259"/>
        <v>7.560771665223001</v>
      </c>
      <c r="H1252" s="2">
        <f t="shared" si="260"/>
        <v>-64.780835881753305</v>
      </c>
      <c r="I1252" s="2">
        <f t="shared" si="261"/>
        <v>-67.319062181447507</v>
      </c>
    </row>
    <row r="1253" spans="1:9" x14ac:dyDescent="0.25">
      <c r="A1253" s="32">
        <v>41259.693526294854</v>
      </c>
      <c r="B1253">
        <v>63.66</v>
      </c>
      <c r="C1253">
        <v>66.150000000000006</v>
      </c>
      <c r="D1253">
        <v>21.79</v>
      </c>
      <c r="E1253" s="24">
        <f t="shared" si="254"/>
        <v>7.5677161096682539</v>
      </c>
      <c r="F1253" s="24"/>
      <c r="G1253" s="24">
        <f t="shared" si="259"/>
        <v>7.5677161096682539</v>
      </c>
      <c r="H1253" s="2">
        <f t="shared" si="260"/>
        <v>-64.892966360856263</v>
      </c>
      <c r="I1253" s="2">
        <f t="shared" si="261"/>
        <v>-67.431192660550465</v>
      </c>
    </row>
    <row r="1254" spans="1:9" x14ac:dyDescent="0.25">
      <c r="A1254" s="32">
        <v>41259.700470739292</v>
      </c>
      <c r="B1254">
        <v>63.81</v>
      </c>
      <c r="C1254">
        <v>66.3</v>
      </c>
      <c r="D1254">
        <v>21.8</v>
      </c>
      <c r="E1254" s="24">
        <f t="shared" si="254"/>
        <v>7.5746605541062308</v>
      </c>
      <c r="F1254" s="24"/>
      <c r="G1254" s="24">
        <f t="shared" si="259"/>
        <v>7.5746605541062308</v>
      </c>
      <c r="H1254" s="2">
        <f t="shared" si="260"/>
        <v>-65.045871559633028</v>
      </c>
      <c r="I1254" s="2">
        <f t="shared" si="261"/>
        <v>-67.584097859327215</v>
      </c>
    </row>
    <row r="1255" spans="1:9" x14ac:dyDescent="0.25">
      <c r="A1255" s="32">
        <v>41259.707415183737</v>
      </c>
      <c r="B1255">
        <v>63.93</v>
      </c>
      <c r="C1255">
        <v>66.41</v>
      </c>
      <c r="D1255">
        <v>21.8</v>
      </c>
      <c r="E1255" s="24">
        <f t="shared" si="254"/>
        <v>7.5816049985514837</v>
      </c>
      <c r="F1255" s="24"/>
      <c r="G1255" s="24">
        <f t="shared" si="259"/>
        <v>7.5816049985514837</v>
      </c>
      <c r="H1255" s="2">
        <f t="shared" si="260"/>
        <v>-65.168195718654431</v>
      </c>
      <c r="I1255" s="2">
        <f t="shared" si="261"/>
        <v>-67.696228338430174</v>
      </c>
    </row>
    <row r="1256" spans="1:9" x14ac:dyDescent="0.25">
      <c r="A1256" s="32">
        <v>41259.714359628182</v>
      </c>
      <c r="B1256">
        <v>64.06</v>
      </c>
      <c r="C1256">
        <v>66.56</v>
      </c>
      <c r="D1256">
        <v>21.8</v>
      </c>
      <c r="E1256" s="24">
        <f t="shared" si="254"/>
        <v>7.5885494429967366</v>
      </c>
      <c r="F1256" s="24"/>
      <c r="G1256" s="24">
        <f t="shared" si="259"/>
        <v>7.5885494429967366</v>
      </c>
      <c r="H1256" s="2">
        <f t="shared" si="260"/>
        <v>-65.300713557594293</v>
      </c>
      <c r="I1256" s="2">
        <f t="shared" si="261"/>
        <v>-67.849133537206939</v>
      </c>
    </row>
    <row r="1257" spans="1:9" x14ac:dyDescent="0.25">
      <c r="A1257" s="32">
        <v>41259.721304072627</v>
      </c>
      <c r="B1257">
        <v>64.2</v>
      </c>
      <c r="C1257">
        <v>66.69</v>
      </c>
      <c r="D1257">
        <v>21.8</v>
      </c>
      <c r="E1257" s="24">
        <f t="shared" si="254"/>
        <v>7.5954938874419895</v>
      </c>
      <c r="F1257" s="24"/>
      <c r="G1257" s="24">
        <f t="shared" si="259"/>
        <v>7.5954938874419895</v>
      </c>
      <c r="H1257" s="2">
        <f t="shared" si="260"/>
        <v>-65.443425076452598</v>
      </c>
      <c r="I1257" s="2">
        <f t="shared" si="261"/>
        <v>-67.981651376146786</v>
      </c>
    </row>
    <row r="1258" spans="1:9" x14ac:dyDescent="0.25">
      <c r="A1258" s="32">
        <v>41259.728248517073</v>
      </c>
      <c r="B1258">
        <v>64.36</v>
      </c>
      <c r="C1258">
        <v>66.84</v>
      </c>
      <c r="D1258">
        <v>21.81</v>
      </c>
      <c r="E1258" s="24">
        <f t="shared" si="254"/>
        <v>7.6024383318872424</v>
      </c>
      <c r="F1258" s="24">
        <f t="shared" ref="F1258" si="268">A1258</f>
        <v>41259.728248517073</v>
      </c>
      <c r="G1258" s="24">
        <f t="shared" si="259"/>
        <v>7.6024383318872424</v>
      </c>
      <c r="H1258" s="2">
        <f t="shared" si="260"/>
        <v>-65.606523955147807</v>
      </c>
      <c r="I1258" s="2">
        <f t="shared" si="261"/>
        <v>-68.13455657492355</v>
      </c>
    </row>
    <row r="1259" spans="1:9" x14ac:dyDescent="0.25">
      <c r="A1259" s="32">
        <v>41259.735192961518</v>
      </c>
      <c r="B1259">
        <v>64.5</v>
      </c>
      <c r="C1259">
        <v>66.989999999999995</v>
      </c>
      <c r="D1259">
        <v>21.81</v>
      </c>
      <c r="E1259" s="24">
        <f t="shared" si="254"/>
        <v>7.6093827763324953</v>
      </c>
      <c r="F1259" s="24"/>
      <c r="G1259" s="24">
        <f t="shared" si="259"/>
        <v>7.6093827763324953</v>
      </c>
      <c r="H1259" s="2">
        <f t="shared" si="260"/>
        <v>-65.749235474006113</v>
      </c>
      <c r="I1259" s="2">
        <f t="shared" si="261"/>
        <v>-68.287461773700301</v>
      </c>
    </row>
    <row r="1260" spans="1:9" x14ac:dyDescent="0.25">
      <c r="A1260" s="32">
        <v>41259.742137405963</v>
      </c>
      <c r="B1260">
        <v>64.63</v>
      </c>
      <c r="C1260">
        <v>67.11</v>
      </c>
      <c r="D1260">
        <v>21.81</v>
      </c>
      <c r="E1260" s="24">
        <f t="shared" si="254"/>
        <v>7.6163272207777482</v>
      </c>
      <c r="F1260" s="24"/>
      <c r="G1260" s="24">
        <f t="shared" si="259"/>
        <v>7.6163272207777482</v>
      </c>
      <c r="H1260" s="2">
        <f t="shared" si="260"/>
        <v>-65.881753312945975</v>
      </c>
      <c r="I1260" s="2">
        <f t="shared" si="261"/>
        <v>-68.409785932721718</v>
      </c>
    </row>
    <row r="1261" spans="1:9" x14ac:dyDescent="0.25">
      <c r="A1261" s="32">
        <v>41259.749081850408</v>
      </c>
      <c r="B1261">
        <v>64.790000000000006</v>
      </c>
      <c r="C1261">
        <v>67.27</v>
      </c>
      <c r="D1261">
        <v>21.81</v>
      </c>
      <c r="E1261" s="24">
        <f t="shared" si="254"/>
        <v>7.623271665223001</v>
      </c>
      <c r="F1261" s="24"/>
      <c r="G1261" s="24">
        <f t="shared" si="259"/>
        <v>7.623271665223001</v>
      </c>
      <c r="H1261" s="2">
        <f t="shared" si="260"/>
        <v>-66.044852191641183</v>
      </c>
      <c r="I1261" s="2">
        <f t="shared" si="261"/>
        <v>-68.572884811416912</v>
      </c>
    </row>
    <row r="1262" spans="1:9" x14ac:dyDescent="0.25">
      <c r="A1262" s="32">
        <v>41259.756026294854</v>
      </c>
      <c r="B1262">
        <v>64.930000000000007</v>
      </c>
      <c r="C1262">
        <v>67.39</v>
      </c>
      <c r="D1262">
        <v>21.81</v>
      </c>
      <c r="E1262" s="24">
        <f t="shared" ref="E1262:E1325" si="269">A1262-$K$2</f>
        <v>7.6302161096682539</v>
      </c>
      <c r="F1262" s="24"/>
      <c r="G1262" s="24">
        <f t="shared" si="259"/>
        <v>7.6302161096682539</v>
      </c>
      <c r="H1262" s="2">
        <f t="shared" si="260"/>
        <v>-66.187563710499504</v>
      </c>
      <c r="I1262" s="2">
        <f t="shared" si="261"/>
        <v>-68.69520897043833</v>
      </c>
    </row>
    <row r="1263" spans="1:9" x14ac:dyDescent="0.25">
      <c r="A1263" s="32">
        <v>41259.762970739292</v>
      </c>
      <c r="B1263">
        <v>65.069999999999993</v>
      </c>
      <c r="C1263">
        <v>67.569999999999993</v>
      </c>
      <c r="D1263">
        <v>21.81</v>
      </c>
      <c r="E1263" s="24">
        <f t="shared" si="269"/>
        <v>7.6371605541062308</v>
      </c>
      <c r="F1263" s="24"/>
      <c r="G1263" s="24">
        <f t="shared" si="259"/>
        <v>7.6371605541062308</v>
      </c>
      <c r="H1263" s="2">
        <f t="shared" si="260"/>
        <v>-66.330275229357795</v>
      </c>
      <c r="I1263" s="2">
        <f t="shared" si="261"/>
        <v>-68.878695208970427</v>
      </c>
    </row>
    <row r="1264" spans="1:9" x14ac:dyDescent="0.25">
      <c r="A1264" s="32">
        <v>41259.769915183737</v>
      </c>
      <c r="B1264">
        <v>65.2</v>
      </c>
      <c r="C1264">
        <v>67.69</v>
      </c>
      <c r="D1264">
        <v>21.81</v>
      </c>
      <c r="E1264" s="24">
        <f t="shared" si="269"/>
        <v>7.6441049985514837</v>
      </c>
      <c r="F1264" s="24">
        <f t="shared" ref="F1264" si="270">A1264</f>
        <v>41259.769915183737</v>
      </c>
      <c r="G1264" s="24">
        <f t="shared" si="259"/>
        <v>7.6441049985514837</v>
      </c>
      <c r="H1264" s="2">
        <f t="shared" si="260"/>
        <v>-66.462793068297657</v>
      </c>
      <c r="I1264" s="2">
        <f t="shared" si="261"/>
        <v>-69.001019367991844</v>
      </c>
    </row>
    <row r="1265" spans="1:9" x14ac:dyDescent="0.25">
      <c r="A1265" s="32">
        <v>41259.776859628182</v>
      </c>
      <c r="B1265">
        <v>65.33</v>
      </c>
      <c r="C1265">
        <v>67.84</v>
      </c>
      <c r="D1265">
        <v>21.81</v>
      </c>
      <c r="E1265" s="24">
        <f t="shared" si="269"/>
        <v>7.6510494429967366</v>
      </c>
      <c r="F1265" s="24"/>
      <c r="G1265" s="24">
        <f t="shared" si="259"/>
        <v>7.6510494429967366</v>
      </c>
      <c r="H1265" s="2">
        <f t="shared" si="260"/>
        <v>-66.595310907237518</v>
      </c>
      <c r="I1265" s="2">
        <f t="shared" si="261"/>
        <v>-69.153924566768609</v>
      </c>
    </row>
    <row r="1266" spans="1:9" x14ac:dyDescent="0.25">
      <c r="A1266" s="32">
        <v>41259.783804072627</v>
      </c>
      <c r="B1266">
        <v>65.5</v>
      </c>
      <c r="C1266">
        <v>67.989999999999995</v>
      </c>
      <c r="D1266">
        <v>21.81</v>
      </c>
      <c r="E1266" s="24">
        <f t="shared" si="269"/>
        <v>7.6579938874419895</v>
      </c>
      <c r="F1266" s="24"/>
      <c r="G1266" s="24">
        <f t="shared" si="259"/>
        <v>7.6579938874419895</v>
      </c>
      <c r="H1266" s="2">
        <f t="shared" si="260"/>
        <v>-66.768603465851172</v>
      </c>
      <c r="I1266" s="2">
        <f t="shared" si="261"/>
        <v>-69.306829765545359</v>
      </c>
    </row>
    <row r="1267" spans="1:9" x14ac:dyDescent="0.25">
      <c r="A1267" s="32">
        <v>41259.790748517073</v>
      </c>
      <c r="B1267">
        <v>65.64</v>
      </c>
      <c r="C1267">
        <v>68.11</v>
      </c>
      <c r="D1267">
        <v>21.81</v>
      </c>
      <c r="E1267" s="24">
        <f t="shared" si="269"/>
        <v>7.6649383318872424</v>
      </c>
      <c r="F1267" s="24"/>
      <c r="G1267" s="24">
        <f t="shared" si="259"/>
        <v>7.6649383318872424</v>
      </c>
      <c r="H1267" s="2">
        <f t="shared" si="260"/>
        <v>-66.911314984709477</v>
      </c>
      <c r="I1267" s="2">
        <f t="shared" si="261"/>
        <v>-69.429153924566762</v>
      </c>
    </row>
    <row r="1268" spans="1:9" x14ac:dyDescent="0.25">
      <c r="A1268" s="32">
        <v>41259.797692961518</v>
      </c>
      <c r="B1268">
        <v>65.73</v>
      </c>
      <c r="C1268">
        <v>68.209999999999994</v>
      </c>
      <c r="D1268">
        <v>21.8</v>
      </c>
      <c r="E1268" s="24">
        <f t="shared" si="269"/>
        <v>7.6718827763324953</v>
      </c>
      <c r="F1268" s="24"/>
      <c r="G1268" s="24">
        <f t="shared" si="259"/>
        <v>7.6718827763324953</v>
      </c>
      <c r="H1268" s="2">
        <f t="shared" si="260"/>
        <v>-67.003058103975533</v>
      </c>
      <c r="I1268" s="2">
        <f t="shared" si="261"/>
        <v>-69.531090723751262</v>
      </c>
    </row>
    <row r="1269" spans="1:9" x14ac:dyDescent="0.25">
      <c r="A1269" s="32">
        <v>41259.804637405963</v>
      </c>
      <c r="B1269">
        <v>65.900000000000006</v>
      </c>
      <c r="C1269">
        <v>68.400000000000006</v>
      </c>
      <c r="D1269">
        <v>21.8</v>
      </c>
      <c r="E1269" s="24">
        <f t="shared" si="269"/>
        <v>7.6788272207777482</v>
      </c>
      <c r="F1269" s="24"/>
      <c r="G1269" s="24">
        <f t="shared" si="259"/>
        <v>7.6788272207777482</v>
      </c>
      <c r="H1269" s="2">
        <f t="shared" si="260"/>
        <v>-67.176350662589201</v>
      </c>
      <c r="I1269" s="2">
        <f t="shared" si="261"/>
        <v>-69.724770642201847</v>
      </c>
    </row>
    <row r="1270" spans="1:9" x14ac:dyDescent="0.25">
      <c r="A1270" s="32">
        <v>41259.811581850408</v>
      </c>
      <c r="B1270">
        <v>66.05</v>
      </c>
      <c r="C1270">
        <v>68.540000000000006</v>
      </c>
      <c r="D1270">
        <v>21.79</v>
      </c>
      <c r="E1270" s="24">
        <f t="shared" si="269"/>
        <v>7.685771665223001</v>
      </c>
      <c r="F1270" s="24">
        <f t="shared" ref="F1270" si="271">A1270</f>
        <v>41259.811581850408</v>
      </c>
      <c r="G1270" s="24">
        <f t="shared" si="259"/>
        <v>7.685771665223001</v>
      </c>
      <c r="H1270" s="2">
        <f t="shared" si="260"/>
        <v>-67.329255861365951</v>
      </c>
      <c r="I1270" s="2">
        <f t="shared" si="261"/>
        <v>-69.867482161060153</v>
      </c>
    </row>
    <row r="1271" spans="1:9" x14ac:dyDescent="0.25">
      <c r="A1271" s="32">
        <v>41259.818526294854</v>
      </c>
      <c r="B1271">
        <v>66.2</v>
      </c>
      <c r="C1271">
        <v>68.69</v>
      </c>
      <c r="D1271">
        <v>21.79</v>
      </c>
      <c r="E1271" s="24">
        <f t="shared" si="269"/>
        <v>7.6927161096682539</v>
      </c>
      <c r="F1271" s="24"/>
      <c r="G1271" s="24">
        <f t="shared" si="259"/>
        <v>7.6927161096682539</v>
      </c>
      <c r="H1271" s="2">
        <f t="shared" si="260"/>
        <v>-67.482161060142715</v>
      </c>
      <c r="I1271" s="2">
        <f t="shared" si="261"/>
        <v>-70.020387359836903</v>
      </c>
    </row>
    <row r="1272" spans="1:9" x14ac:dyDescent="0.25">
      <c r="A1272" s="32">
        <v>41259.825470739292</v>
      </c>
      <c r="B1272">
        <v>66.349999999999994</v>
      </c>
      <c r="C1272">
        <v>68.849999999999994</v>
      </c>
      <c r="D1272">
        <v>21.78</v>
      </c>
      <c r="E1272" s="24">
        <f t="shared" si="269"/>
        <v>7.6996605541062308</v>
      </c>
      <c r="F1272" s="24"/>
      <c r="G1272" s="24">
        <f t="shared" si="259"/>
        <v>7.6996605541062308</v>
      </c>
      <c r="H1272" s="2">
        <f t="shared" si="260"/>
        <v>-67.635066258919466</v>
      </c>
      <c r="I1272" s="2">
        <f t="shared" si="261"/>
        <v>-70.183486238532112</v>
      </c>
    </row>
    <row r="1273" spans="1:9" x14ac:dyDescent="0.25">
      <c r="A1273" s="32">
        <v>41259.832415183737</v>
      </c>
      <c r="B1273">
        <v>66.489999999999995</v>
      </c>
      <c r="C1273">
        <v>68.98</v>
      </c>
      <c r="D1273">
        <v>21.78</v>
      </c>
      <c r="E1273" s="24">
        <f t="shared" si="269"/>
        <v>7.7066049985514837</v>
      </c>
      <c r="F1273" s="24"/>
      <c r="G1273" s="24">
        <f t="shared" si="259"/>
        <v>7.7066049985514837</v>
      </c>
      <c r="H1273" s="2">
        <f t="shared" si="260"/>
        <v>-67.777777777777771</v>
      </c>
      <c r="I1273" s="2">
        <f t="shared" si="261"/>
        <v>-70.316004077471973</v>
      </c>
    </row>
    <row r="1274" spans="1:9" x14ac:dyDescent="0.25">
      <c r="A1274" s="32">
        <v>41259.839359628182</v>
      </c>
      <c r="B1274">
        <v>66.66</v>
      </c>
      <c r="C1274">
        <v>69.150000000000006</v>
      </c>
      <c r="D1274">
        <v>21.78</v>
      </c>
      <c r="E1274" s="24">
        <f t="shared" si="269"/>
        <v>7.7135494429967366</v>
      </c>
      <c r="F1274" s="24"/>
      <c r="G1274" s="24">
        <f t="shared" si="259"/>
        <v>7.7135494429967366</v>
      </c>
      <c r="H1274" s="2">
        <f t="shared" si="260"/>
        <v>-67.951070336391439</v>
      </c>
      <c r="I1274" s="2">
        <f t="shared" si="261"/>
        <v>-70.489296636085641</v>
      </c>
    </row>
    <row r="1275" spans="1:9" x14ac:dyDescent="0.25">
      <c r="A1275" s="32">
        <v>41259.846304072627</v>
      </c>
      <c r="B1275">
        <v>66.8</v>
      </c>
      <c r="C1275">
        <v>69.28</v>
      </c>
      <c r="D1275">
        <v>21.77</v>
      </c>
      <c r="E1275" s="24">
        <f t="shared" si="269"/>
        <v>7.7204938874419895</v>
      </c>
      <c r="F1275" s="24"/>
      <c r="G1275" s="24">
        <f t="shared" si="259"/>
        <v>7.7204938874419895</v>
      </c>
      <c r="H1275" s="2">
        <f t="shared" si="260"/>
        <v>-68.093781855249745</v>
      </c>
      <c r="I1275" s="2">
        <f t="shared" si="261"/>
        <v>-70.621814475025488</v>
      </c>
    </row>
    <row r="1276" spans="1:9" x14ac:dyDescent="0.25">
      <c r="A1276" s="32">
        <v>41259.853248517073</v>
      </c>
      <c r="B1276">
        <v>66.930000000000007</v>
      </c>
      <c r="C1276">
        <v>69.41</v>
      </c>
      <c r="D1276">
        <v>21.77</v>
      </c>
      <c r="E1276" s="24">
        <f t="shared" si="269"/>
        <v>7.7274383318872424</v>
      </c>
      <c r="F1276" s="24">
        <f t="shared" ref="F1276" si="272">A1276</f>
        <v>41259.853248517073</v>
      </c>
      <c r="G1276" s="24">
        <f t="shared" si="259"/>
        <v>7.7274383318872424</v>
      </c>
      <c r="H1276" s="2">
        <f t="shared" si="260"/>
        <v>-68.226299694189606</v>
      </c>
      <c r="I1276" s="2">
        <f t="shared" si="261"/>
        <v>-70.754332313965335</v>
      </c>
    </row>
    <row r="1277" spans="1:9" x14ac:dyDescent="0.25">
      <c r="A1277" s="32">
        <v>41259.860192961518</v>
      </c>
      <c r="B1277">
        <v>67.08</v>
      </c>
      <c r="C1277">
        <v>69.58</v>
      </c>
      <c r="D1277">
        <v>21.76</v>
      </c>
      <c r="E1277" s="24">
        <f t="shared" si="269"/>
        <v>7.7343827763324953</v>
      </c>
      <c r="F1277" s="24"/>
      <c r="G1277" s="24">
        <f t="shared" si="259"/>
        <v>7.7343827763324953</v>
      </c>
      <c r="H1277" s="2">
        <f t="shared" si="260"/>
        <v>-68.379204892966357</v>
      </c>
      <c r="I1277" s="2">
        <f t="shared" si="261"/>
        <v>-70.927624872579003</v>
      </c>
    </row>
    <row r="1278" spans="1:9" x14ac:dyDescent="0.25">
      <c r="A1278" s="32">
        <v>41259.867137405963</v>
      </c>
      <c r="B1278">
        <v>67.239999999999995</v>
      </c>
      <c r="C1278">
        <v>69.72</v>
      </c>
      <c r="D1278">
        <v>21.76</v>
      </c>
      <c r="E1278" s="24">
        <f t="shared" si="269"/>
        <v>7.7413272207777482</v>
      </c>
      <c r="F1278" s="24"/>
      <c r="G1278" s="24">
        <f t="shared" si="259"/>
        <v>7.7413272207777482</v>
      </c>
      <c r="H1278" s="2">
        <f t="shared" si="260"/>
        <v>-68.542303771661565</v>
      </c>
      <c r="I1278" s="2">
        <f t="shared" si="261"/>
        <v>-71.070336391437309</v>
      </c>
    </row>
    <row r="1279" spans="1:9" x14ac:dyDescent="0.25">
      <c r="A1279" s="32">
        <v>41259.874081850408</v>
      </c>
      <c r="B1279">
        <v>67.39</v>
      </c>
      <c r="C1279">
        <v>69.89</v>
      </c>
      <c r="D1279">
        <v>21.76</v>
      </c>
      <c r="E1279" s="24">
        <f t="shared" si="269"/>
        <v>7.748271665223001</v>
      </c>
      <c r="F1279" s="24"/>
      <c r="G1279" s="24">
        <f t="shared" si="259"/>
        <v>7.748271665223001</v>
      </c>
      <c r="H1279" s="2">
        <f t="shared" si="260"/>
        <v>-68.69520897043833</v>
      </c>
      <c r="I1279" s="2">
        <f t="shared" si="261"/>
        <v>-71.243628950050976</v>
      </c>
    </row>
    <row r="1280" spans="1:9" x14ac:dyDescent="0.25">
      <c r="A1280" s="32">
        <v>41259.881026294854</v>
      </c>
      <c r="B1280">
        <v>67.540000000000006</v>
      </c>
      <c r="C1280">
        <v>70.05</v>
      </c>
      <c r="D1280">
        <v>21.76</v>
      </c>
      <c r="E1280" s="24">
        <f t="shared" si="269"/>
        <v>7.7552161096682539</v>
      </c>
      <c r="F1280" s="24"/>
      <c r="G1280" s="24">
        <f t="shared" si="259"/>
        <v>7.7552161096682539</v>
      </c>
      <c r="H1280" s="2">
        <f t="shared" si="260"/>
        <v>-68.848114169215094</v>
      </c>
      <c r="I1280" s="2">
        <f t="shared" si="261"/>
        <v>-71.40672782874617</v>
      </c>
    </row>
    <row r="1281" spans="1:9" x14ac:dyDescent="0.25">
      <c r="A1281" s="32">
        <v>41259.887970739292</v>
      </c>
      <c r="B1281">
        <v>67.680000000000007</v>
      </c>
      <c r="C1281">
        <v>70.17</v>
      </c>
      <c r="D1281">
        <v>21.75</v>
      </c>
      <c r="E1281" s="24">
        <f t="shared" si="269"/>
        <v>7.7621605541062308</v>
      </c>
      <c r="F1281" s="24"/>
      <c r="G1281" s="24">
        <f t="shared" si="259"/>
        <v>7.7621605541062308</v>
      </c>
      <c r="H1281" s="2">
        <f t="shared" si="260"/>
        <v>-68.9908256880734</v>
      </c>
      <c r="I1281" s="2">
        <f t="shared" si="261"/>
        <v>-71.529051987767588</v>
      </c>
    </row>
    <row r="1282" spans="1:9" x14ac:dyDescent="0.25">
      <c r="A1282" s="32">
        <v>41259.894915183737</v>
      </c>
      <c r="B1282">
        <v>67.84</v>
      </c>
      <c r="C1282">
        <v>70.33</v>
      </c>
      <c r="D1282">
        <v>21.75</v>
      </c>
      <c r="E1282" s="24">
        <f t="shared" si="269"/>
        <v>7.7691049985514837</v>
      </c>
      <c r="F1282" s="24">
        <f t="shared" ref="F1282" si="273">A1282</f>
        <v>41259.894915183737</v>
      </c>
      <c r="G1282" s="24">
        <f t="shared" si="259"/>
        <v>7.7691049985514837</v>
      </c>
      <c r="H1282" s="2">
        <f t="shared" si="260"/>
        <v>-69.153924566768609</v>
      </c>
      <c r="I1282" s="2">
        <f t="shared" si="261"/>
        <v>-71.692150866462796</v>
      </c>
    </row>
    <row r="1283" spans="1:9" x14ac:dyDescent="0.25">
      <c r="A1283" s="32">
        <v>41259.901859628182</v>
      </c>
      <c r="B1283">
        <v>67.989999999999995</v>
      </c>
      <c r="C1283">
        <v>70.48</v>
      </c>
      <c r="D1283">
        <v>21.75</v>
      </c>
      <c r="E1283" s="24">
        <f t="shared" si="269"/>
        <v>7.7760494429967366</v>
      </c>
      <c r="F1283" s="24"/>
      <c r="G1283" s="24">
        <f t="shared" si="259"/>
        <v>7.7760494429967366</v>
      </c>
      <c r="H1283" s="2">
        <f t="shared" si="260"/>
        <v>-69.306829765545359</v>
      </c>
      <c r="I1283" s="2">
        <f t="shared" si="261"/>
        <v>-71.845056065239561</v>
      </c>
    </row>
    <row r="1284" spans="1:9" x14ac:dyDescent="0.25">
      <c r="A1284" s="32">
        <v>41259.908804072627</v>
      </c>
      <c r="B1284">
        <v>68.150000000000006</v>
      </c>
      <c r="C1284">
        <v>70.66</v>
      </c>
      <c r="D1284">
        <v>21.75</v>
      </c>
      <c r="E1284" s="24">
        <f t="shared" si="269"/>
        <v>7.7829938874419895</v>
      </c>
      <c r="F1284" s="24"/>
      <c r="G1284" s="24">
        <f t="shared" ref="G1284:G1347" si="274">E1284</f>
        <v>7.7829938874419895</v>
      </c>
      <c r="H1284" s="2">
        <f t="shared" ref="H1284:H1347" si="275">-B1284/0.981</f>
        <v>-69.469928644240582</v>
      </c>
      <c r="I1284" s="2">
        <f t="shared" ref="I1284:I1347" si="276">-C1284/0.981</f>
        <v>-72.028542303771658</v>
      </c>
    </row>
    <row r="1285" spans="1:9" x14ac:dyDescent="0.25">
      <c r="A1285" s="32">
        <v>41259.915748517073</v>
      </c>
      <c r="B1285">
        <v>68.3</v>
      </c>
      <c r="C1285">
        <v>70.81</v>
      </c>
      <c r="D1285">
        <v>21.74</v>
      </c>
      <c r="E1285" s="24">
        <f t="shared" si="269"/>
        <v>7.7899383318872424</v>
      </c>
      <c r="F1285" s="24"/>
      <c r="G1285" s="24">
        <f t="shared" si="274"/>
        <v>7.7899383318872424</v>
      </c>
      <c r="H1285" s="2">
        <f t="shared" si="275"/>
        <v>-69.622833843017332</v>
      </c>
      <c r="I1285" s="2">
        <f t="shared" si="276"/>
        <v>-72.181447502548423</v>
      </c>
    </row>
    <row r="1286" spans="1:9" x14ac:dyDescent="0.25">
      <c r="A1286" s="32">
        <v>41259.922692961518</v>
      </c>
      <c r="B1286">
        <v>68.42</v>
      </c>
      <c r="C1286">
        <v>70.95</v>
      </c>
      <c r="D1286">
        <v>21.74</v>
      </c>
      <c r="E1286" s="24">
        <f t="shared" si="269"/>
        <v>7.7968827763324953</v>
      </c>
      <c r="F1286" s="24"/>
      <c r="G1286" s="24">
        <f t="shared" si="274"/>
        <v>7.7968827763324953</v>
      </c>
      <c r="H1286" s="2">
        <f t="shared" si="275"/>
        <v>-69.745158002038735</v>
      </c>
      <c r="I1286" s="2">
        <f t="shared" si="276"/>
        <v>-72.324159021406729</v>
      </c>
    </row>
    <row r="1287" spans="1:9" x14ac:dyDescent="0.25">
      <c r="A1287" s="32">
        <v>41259.929637405963</v>
      </c>
      <c r="B1287">
        <v>68.569999999999993</v>
      </c>
      <c r="C1287">
        <v>71.08</v>
      </c>
      <c r="D1287">
        <v>21.74</v>
      </c>
      <c r="E1287" s="24">
        <f t="shared" si="269"/>
        <v>7.8038272207777482</v>
      </c>
      <c r="F1287" s="24"/>
      <c r="G1287" s="24">
        <f t="shared" si="274"/>
        <v>7.8038272207777482</v>
      </c>
      <c r="H1287" s="2">
        <f t="shared" si="275"/>
        <v>-69.898063200815486</v>
      </c>
      <c r="I1287" s="2">
        <f t="shared" si="276"/>
        <v>-72.45667686034659</v>
      </c>
    </row>
    <row r="1288" spans="1:9" x14ac:dyDescent="0.25">
      <c r="A1288" s="32">
        <v>41259.936581850408</v>
      </c>
      <c r="B1288">
        <v>68.75</v>
      </c>
      <c r="C1288">
        <v>71.239999999999995</v>
      </c>
      <c r="D1288">
        <v>21.74</v>
      </c>
      <c r="E1288" s="24">
        <f t="shared" si="269"/>
        <v>7.810771665223001</v>
      </c>
      <c r="F1288" s="24">
        <f t="shared" ref="F1288" si="277">A1288</f>
        <v>41259.936581850408</v>
      </c>
      <c r="G1288" s="24">
        <f t="shared" si="274"/>
        <v>7.810771665223001</v>
      </c>
      <c r="H1288" s="2">
        <f t="shared" si="275"/>
        <v>-70.081549439347611</v>
      </c>
      <c r="I1288" s="2">
        <f t="shared" si="276"/>
        <v>-72.619775739041785</v>
      </c>
    </row>
    <row r="1289" spans="1:9" x14ac:dyDescent="0.25">
      <c r="A1289" s="32">
        <v>41259.943526294854</v>
      </c>
      <c r="B1289">
        <v>68.91</v>
      </c>
      <c r="C1289">
        <v>71.430000000000007</v>
      </c>
      <c r="D1289">
        <v>21.73</v>
      </c>
      <c r="E1289" s="24">
        <f t="shared" si="269"/>
        <v>7.8177161096682539</v>
      </c>
      <c r="F1289" s="24"/>
      <c r="G1289" s="24">
        <f t="shared" si="274"/>
        <v>7.8177161096682539</v>
      </c>
      <c r="H1289" s="2">
        <f t="shared" si="275"/>
        <v>-70.244648318042806</v>
      </c>
      <c r="I1289" s="2">
        <f t="shared" si="276"/>
        <v>-72.813455657492369</v>
      </c>
    </row>
    <row r="1290" spans="1:9" x14ac:dyDescent="0.25">
      <c r="A1290" s="32">
        <v>41259.950470739292</v>
      </c>
      <c r="B1290">
        <v>69.08</v>
      </c>
      <c r="C1290">
        <v>71.59</v>
      </c>
      <c r="D1290">
        <v>21.73</v>
      </c>
      <c r="E1290" s="24">
        <f t="shared" si="269"/>
        <v>7.8246605541062308</v>
      </c>
      <c r="F1290" s="24"/>
      <c r="G1290" s="24">
        <f t="shared" si="274"/>
        <v>7.8246605541062308</v>
      </c>
      <c r="H1290" s="2">
        <f t="shared" si="275"/>
        <v>-70.417940876656473</v>
      </c>
      <c r="I1290" s="2">
        <f t="shared" si="276"/>
        <v>-72.976554536187564</v>
      </c>
    </row>
    <row r="1291" spans="1:9" x14ac:dyDescent="0.25">
      <c r="A1291" s="32">
        <v>41259.957415183737</v>
      </c>
      <c r="B1291">
        <v>69.23</v>
      </c>
      <c r="C1291">
        <v>71.739999999999995</v>
      </c>
      <c r="D1291">
        <v>21.73</v>
      </c>
      <c r="E1291" s="24">
        <f t="shared" si="269"/>
        <v>7.8316049985514837</v>
      </c>
      <c r="F1291" s="24"/>
      <c r="G1291" s="24">
        <f t="shared" si="274"/>
        <v>7.8316049985514837</v>
      </c>
      <c r="H1291" s="2">
        <f t="shared" si="275"/>
        <v>-70.570846075433238</v>
      </c>
      <c r="I1291" s="2">
        <f t="shared" si="276"/>
        <v>-73.129459734964314</v>
      </c>
    </row>
    <row r="1292" spans="1:9" x14ac:dyDescent="0.25">
      <c r="A1292" s="32">
        <v>41259.964359628182</v>
      </c>
      <c r="B1292">
        <v>69.36</v>
      </c>
      <c r="C1292">
        <v>71.89</v>
      </c>
      <c r="D1292">
        <v>21.73</v>
      </c>
      <c r="E1292" s="24">
        <f t="shared" si="269"/>
        <v>7.8385494429967366</v>
      </c>
      <c r="F1292" s="24"/>
      <c r="G1292" s="24">
        <f t="shared" si="274"/>
        <v>7.8385494429967366</v>
      </c>
      <c r="H1292" s="2">
        <f t="shared" si="275"/>
        <v>-70.703363914373085</v>
      </c>
      <c r="I1292" s="2">
        <f t="shared" si="276"/>
        <v>-73.282364933741079</v>
      </c>
    </row>
    <row r="1293" spans="1:9" x14ac:dyDescent="0.25">
      <c r="A1293" s="32">
        <v>41259.971304072627</v>
      </c>
      <c r="B1293">
        <v>69.5</v>
      </c>
      <c r="C1293">
        <v>72.02</v>
      </c>
      <c r="D1293">
        <v>21.72</v>
      </c>
      <c r="E1293" s="24">
        <f t="shared" si="269"/>
        <v>7.8454938874419895</v>
      </c>
      <c r="F1293" s="24"/>
      <c r="G1293" s="24">
        <f t="shared" si="274"/>
        <v>7.8454938874419895</v>
      </c>
      <c r="H1293" s="2">
        <f t="shared" si="275"/>
        <v>-70.846075433231391</v>
      </c>
      <c r="I1293" s="2">
        <f t="shared" si="276"/>
        <v>-73.41488277268094</v>
      </c>
    </row>
    <row r="1294" spans="1:9" x14ac:dyDescent="0.25">
      <c r="A1294" s="32">
        <v>41259.978248517073</v>
      </c>
      <c r="B1294">
        <v>69.650000000000006</v>
      </c>
      <c r="C1294">
        <v>72.17</v>
      </c>
      <c r="D1294">
        <v>21.72</v>
      </c>
      <c r="E1294" s="24">
        <f t="shared" si="269"/>
        <v>7.8524383318872424</v>
      </c>
      <c r="F1294" s="24">
        <f t="shared" ref="F1294" si="278">A1294</f>
        <v>41259.978248517073</v>
      </c>
      <c r="G1294" s="24">
        <f t="shared" si="274"/>
        <v>7.8524383318872424</v>
      </c>
      <c r="H1294" s="2">
        <f t="shared" si="275"/>
        <v>-70.998980632008156</v>
      </c>
      <c r="I1294" s="2">
        <f t="shared" si="276"/>
        <v>-73.567787971457705</v>
      </c>
    </row>
    <row r="1295" spans="1:9" x14ac:dyDescent="0.25">
      <c r="A1295" s="32">
        <v>41259.985192961518</v>
      </c>
      <c r="B1295">
        <v>69.81</v>
      </c>
      <c r="C1295">
        <v>72.319999999999993</v>
      </c>
      <c r="D1295">
        <v>21.72</v>
      </c>
      <c r="E1295" s="24">
        <f t="shared" si="269"/>
        <v>7.8593827763324953</v>
      </c>
      <c r="F1295" s="24"/>
      <c r="G1295" s="24">
        <f t="shared" si="274"/>
        <v>7.8593827763324953</v>
      </c>
      <c r="H1295" s="2">
        <f t="shared" si="275"/>
        <v>-71.162079510703364</v>
      </c>
      <c r="I1295" s="2">
        <f t="shared" si="276"/>
        <v>-73.720693170234455</v>
      </c>
    </row>
    <row r="1296" spans="1:9" x14ac:dyDescent="0.25">
      <c r="A1296" s="32">
        <v>41259.992137405963</v>
      </c>
      <c r="B1296">
        <v>69.930000000000007</v>
      </c>
      <c r="C1296">
        <v>72.459999999999994</v>
      </c>
      <c r="D1296">
        <v>21.71</v>
      </c>
      <c r="E1296" s="24">
        <f t="shared" si="269"/>
        <v>7.8663272207777482</v>
      </c>
      <c r="F1296" s="24"/>
      <c r="G1296" s="24">
        <f t="shared" si="274"/>
        <v>7.8663272207777482</v>
      </c>
      <c r="H1296" s="2">
        <f t="shared" si="275"/>
        <v>-71.284403669724782</v>
      </c>
      <c r="I1296" s="2">
        <f t="shared" si="276"/>
        <v>-73.863404689092761</v>
      </c>
    </row>
    <row r="1297" spans="1:9" x14ac:dyDescent="0.25">
      <c r="A1297" s="32">
        <v>41259.999081850408</v>
      </c>
      <c r="B1297">
        <v>70.099999999999994</v>
      </c>
      <c r="C1297">
        <v>72.62</v>
      </c>
      <c r="D1297">
        <v>21.71</v>
      </c>
      <c r="E1297" s="24">
        <f t="shared" si="269"/>
        <v>7.873271665223001</v>
      </c>
      <c r="F1297" s="24"/>
      <c r="G1297" s="24">
        <f t="shared" si="274"/>
        <v>7.873271665223001</v>
      </c>
      <c r="H1297" s="2">
        <f t="shared" si="275"/>
        <v>-71.45769622833842</v>
      </c>
      <c r="I1297" s="2">
        <f t="shared" si="276"/>
        <v>-74.026503567787984</v>
      </c>
    </row>
    <row r="1298" spans="1:9" x14ac:dyDescent="0.25">
      <c r="A1298" s="32">
        <v>41260.006026294854</v>
      </c>
      <c r="B1298">
        <v>70.27</v>
      </c>
      <c r="C1298">
        <v>72.77</v>
      </c>
      <c r="D1298">
        <v>21.71</v>
      </c>
      <c r="E1298" s="24">
        <f t="shared" si="269"/>
        <v>7.8802161096682539</v>
      </c>
      <c r="F1298" s="24"/>
      <c r="G1298" s="24">
        <f t="shared" si="274"/>
        <v>7.8802161096682539</v>
      </c>
      <c r="H1298" s="2">
        <f t="shared" si="275"/>
        <v>-71.630988786952088</v>
      </c>
      <c r="I1298" s="2">
        <f t="shared" si="276"/>
        <v>-74.179408766564734</v>
      </c>
    </row>
    <row r="1299" spans="1:9" x14ac:dyDescent="0.25">
      <c r="A1299" s="32">
        <v>41260.012970739292</v>
      </c>
      <c r="B1299">
        <v>70.41</v>
      </c>
      <c r="C1299">
        <v>72.92</v>
      </c>
      <c r="D1299">
        <v>21.71</v>
      </c>
      <c r="E1299" s="24">
        <f t="shared" si="269"/>
        <v>7.8871605541062308</v>
      </c>
      <c r="F1299" s="24"/>
      <c r="G1299" s="24">
        <f t="shared" si="274"/>
        <v>7.8871605541062308</v>
      </c>
      <c r="H1299" s="2">
        <f t="shared" si="275"/>
        <v>-71.773700305810394</v>
      </c>
      <c r="I1299" s="2">
        <f t="shared" si="276"/>
        <v>-74.332313965341498</v>
      </c>
    </row>
    <row r="1300" spans="1:9" x14ac:dyDescent="0.25">
      <c r="A1300" s="32">
        <v>41260.019915183737</v>
      </c>
      <c r="B1300">
        <v>70.569999999999993</v>
      </c>
      <c r="C1300">
        <v>73.08</v>
      </c>
      <c r="D1300">
        <v>21.71</v>
      </c>
      <c r="E1300" s="24">
        <f t="shared" si="269"/>
        <v>7.8941049985514837</v>
      </c>
      <c r="F1300" s="24">
        <f t="shared" ref="F1300" si="279">A1300</f>
        <v>41260.019915183737</v>
      </c>
      <c r="G1300" s="24">
        <f t="shared" si="274"/>
        <v>7.8941049985514837</v>
      </c>
      <c r="H1300" s="2">
        <f t="shared" si="275"/>
        <v>-71.936799184505603</v>
      </c>
      <c r="I1300" s="2">
        <f t="shared" si="276"/>
        <v>-74.495412844036693</v>
      </c>
    </row>
    <row r="1301" spans="1:9" x14ac:dyDescent="0.25">
      <c r="A1301" s="32">
        <v>41260.026859628182</v>
      </c>
      <c r="B1301">
        <v>70.69</v>
      </c>
      <c r="C1301">
        <v>73.2</v>
      </c>
      <c r="D1301">
        <v>21.7</v>
      </c>
      <c r="E1301" s="24">
        <f t="shared" si="269"/>
        <v>7.9010494429967366</v>
      </c>
      <c r="F1301" s="24"/>
      <c r="G1301" s="24">
        <f t="shared" si="274"/>
        <v>7.9010494429967366</v>
      </c>
      <c r="H1301" s="2">
        <f t="shared" si="275"/>
        <v>-72.059123343527006</v>
      </c>
      <c r="I1301" s="2">
        <f t="shared" si="276"/>
        <v>-74.61773700305811</v>
      </c>
    </row>
    <row r="1302" spans="1:9" x14ac:dyDescent="0.25">
      <c r="A1302" s="32">
        <v>41260.033804072627</v>
      </c>
      <c r="B1302">
        <v>70.84</v>
      </c>
      <c r="C1302">
        <v>73.38</v>
      </c>
      <c r="D1302">
        <v>21.7</v>
      </c>
      <c r="E1302" s="24">
        <f t="shared" si="269"/>
        <v>7.9079938874419895</v>
      </c>
      <c r="F1302" s="24"/>
      <c r="G1302" s="24">
        <f t="shared" si="274"/>
        <v>7.9079938874419895</v>
      </c>
      <c r="H1302" s="2">
        <f t="shared" si="275"/>
        <v>-72.21202854230377</v>
      </c>
      <c r="I1302" s="2">
        <f t="shared" si="276"/>
        <v>-74.801223241590208</v>
      </c>
    </row>
    <row r="1303" spans="1:9" x14ac:dyDescent="0.25">
      <c r="A1303" s="32">
        <v>41260.040748517073</v>
      </c>
      <c r="B1303">
        <v>70.989999999999995</v>
      </c>
      <c r="C1303">
        <v>73.510000000000005</v>
      </c>
      <c r="D1303">
        <v>21.7</v>
      </c>
      <c r="E1303" s="24">
        <f t="shared" si="269"/>
        <v>7.9149383318872424</v>
      </c>
      <c r="F1303" s="24"/>
      <c r="G1303" s="24">
        <f t="shared" si="274"/>
        <v>7.9149383318872424</v>
      </c>
      <c r="H1303" s="2">
        <f t="shared" si="275"/>
        <v>-72.36493374108052</v>
      </c>
      <c r="I1303" s="2">
        <f t="shared" si="276"/>
        <v>-74.933741080530083</v>
      </c>
    </row>
    <row r="1304" spans="1:9" x14ac:dyDescent="0.25">
      <c r="A1304" s="32">
        <v>41260.047692961518</v>
      </c>
      <c r="B1304">
        <v>71.17</v>
      </c>
      <c r="C1304">
        <v>73.709999999999994</v>
      </c>
      <c r="D1304">
        <v>21.69</v>
      </c>
      <c r="E1304" s="24">
        <f t="shared" si="269"/>
        <v>7.9218827763324953</v>
      </c>
      <c r="F1304" s="24"/>
      <c r="G1304" s="24">
        <f t="shared" si="274"/>
        <v>7.9218827763324953</v>
      </c>
      <c r="H1304" s="2">
        <f t="shared" si="275"/>
        <v>-72.548419979612646</v>
      </c>
      <c r="I1304" s="2">
        <f t="shared" si="276"/>
        <v>-75.137614678899084</v>
      </c>
    </row>
    <row r="1305" spans="1:9" x14ac:dyDescent="0.25">
      <c r="A1305" s="32">
        <v>41260.054637405963</v>
      </c>
      <c r="B1305">
        <v>71.34</v>
      </c>
      <c r="C1305">
        <v>73.849999999999994</v>
      </c>
      <c r="D1305">
        <v>21.69</v>
      </c>
      <c r="E1305" s="24">
        <f t="shared" si="269"/>
        <v>7.9288272207777482</v>
      </c>
      <c r="F1305" s="24"/>
      <c r="G1305" s="24">
        <f t="shared" si="274"/>
        <v>7.9288272207777482</v>
      </c>
      <c r="H1305" s="2">
        <f t="shared" si="275"/>
        <v>-72.721712538226299</v>
      </c>
      <c r="I1305" s="2">
        <f t="shared" si="276"/>
        <v>-75.28032619775739</v>
      </c>
    </row>
    <row r="1306" spans="1:9" x14ac:dyDescent="0.25">
      <c r="A1306" s="32">
        <v>41260.061581850408</v>
      </c>
      <c r="B1306">
        <v>71.459999999999994</v>
      </c>
      <c r="C1306">
        <v>73.98</v>
      </c>
      <c r="D1306">
        <v>21.68</v>
      </c>
      <c r="E1306" s="24">
        <f t="shared" si="269"/>
        <v>7.935771665223001</v>
      </c>
      <c r="F1306" s="24">
        <f t="shared" ref="F1306" si="280">A1306</f>
        <v>41260.061581850408</v>
      </c>
      <c r="G1306" s="24">
        <f t="shared" si="274"/>
        <v>7.935771665223001</v>
      </c>
      <c r="H1306" s="2">
        <f t="shared" si="275"/>
        <v>-72.844036697247702</v>
      </c>
      <c r="I1306" s="2">
        <f t="shared" si="276"/>
        <v>-75.412844036697251</v>
      </c>
    </row>
    <row r="1307" spans="1:9" x14ac:dyDescent="0.25">
      <c r="A1307" s="32">
        <v>41260.068526294854</v>
      </c>
      <c r="B1307">
        <v>71.58</v>
      </c>
      <c r="C1307">
        <v>74.13</v>
      </c>
      <c r="D1307">
        <v>21.68</v>
      </c>
      <c r="E1307" s="24">
        <f t="shared" si="269"/>
        <v>7.9427161096682539</v>
      </c>
      <c r="F1307" s="24"/>
      <c r="G1307" s="24">
        <f t="shared" si="274"/>
        <v>7.9427161096682539</v>
      </c>
      <c r="H1307" s="2">
        <f t="shared" si="275"/>
        <v>-72.966360856269119</v>
      </c>
      <c r="I1307" s="2">
        <f t="shared" si="276"/>
        <v>-75.565749235474001</v>
      </c>
    </row>
    <row r="1308" spans="1:9" x14ac:dyDescent="0.25">
      <c r="A1308" s="32">
        <v>41260.075470739292</v>
      </c>
      <c r="B1308">
        <v>71.78</v>
      </c>
      <c r="C1308">
        <v>74.290000000000006</v>
      </c>
      <c r="D1308">
        <v>21.68</v>
      </c>
      <c r="E1308" s="24">
        <f t="shared" si="269"/>
        <v>7.9496605541062308</v>
      </c>
      <c r="F1308" s="24"/>
      <c r="G1308" s="24">
        <f t="shared" si="274"/>
        <v>7.9496605541062308</v>
      </c>
      <c r="H1308" s="2">
        <f t="shared" si="275"/>
        <v>-73.17023445463812</v>
      </c>
      <c r="I1308" s="2">
        <f t="shared" si="276"/>
        <v>-75.728848114169224</v>
      </c>
    </row>
    <row r="1309" spans="1:9" x14ac:dyDescent="0.25">
      <c r="A1309" s="32">
        <v>41260.082415183737</v>
      </c>
      <c r="B1309">
        <v>71.94</v>
      </c>
      <c r="C1309">
        <v>74.45</v>
      </c>
      <c r="D1309">
        <v>21.67</v>
      </c>
      <c r="E1309" s="24">
        <f t="shared" si="269"/>
        <v>7.9566049985514837</v>
      </c>
      <c r="F1309" s="24"/>
      <c r="G1309" s="24">
        <f t="shared" si="274"/>
        <v>7.9566049985514837</v>
      </c>
      <c r="H1309" s="2">
        <f t="shared" si="275"/>
        <v>-73.333333333333329</v>
      </c>
      <c r="I1309" s="2">
        <f t="shared" si="276"/>
        <v>-75.891946992864433</v>
      </c>
    </row>
    <row r="1310" spans="1:9" x14ac:dyDescent="0.25">
      <c r="A1310" s="32">
        <v>41260.089359628182</v>
      </c>
      <c r="B1310">
        <v>72.099999999999994</v>
      </c>
      <c r="C1310">
        <v>74.61</v>
      </c>
      <c r="D1310">
        <v>21.67</v>
      </c>
      <c r="E1310" s="24">
        <f t="shared" si="269"/>
        <v>7.9635494429967366</v>
      </c>
      <c r="F1310" s="24"/>
      <c r="G1310" s="24">
        <f t="shared" si="274"/>
        <v>7.9635494429967366</v>
      </c>
      <c r="H1310" s="2">
        <f t="shared" si="275"/>
        <v>-73.496432212028537</v>
      </c>
      <c r="I1310" s="2">
        <f t="shared" si="276"/>
        <v>-76.055045871559628</v>
      </c>
    </row>
    <row r="1311" spans="1:9" x14ac:dyDescent="0.25">
      <c r="A1311" s="32">
        <v>41260.096304072627</v>
      </c>
      <c r="B1311">
        <v>72.239999999999995</v>
      </c>
      <c r="C1311">
        <v>74.77</v>
      </c>
      <c r="D1311">
        <v>21.67</v>
      </c>
      <c r="E1311" s="24">
        <f t="shared" si="269"/>
        <v>7.9704938874419895</v>
      </c>
      <c r="F1311" s="24"/>
      <c r="G1311" s="24">
        <f t="shared" si="274"/>
        <v>7.9704938874419895</v>
      </c>
      <c r="H1311" s="2">
        <f t="shared" si="275"/>
        <v>-73.639143730886843</v>
      </c>
      <c r="I1311" s="2">
        <f t="shared" si="276"/>
        <v>-76.218144750254837</v>
      </c>
    </row>
    <row r="1312" spans="1:9" x14ac:dyDescent="0.25">
      <c r="A1312" s="32">
        <v>41260.103248517073</v>
      </c>
      <c r="B1312">
        <v>72.400000000000006</v>
      </c>
      <c r="C1312">
        <v>74.95</v>
      </c>
      <c r="D1312">
        <v>21.67</v>
      </c>
      <c r="E1312" s="24">
        <f t="shared" si="269"/>
        <v>7.9774383318872424</v>
      </c>
      <c r="F1312" s="24">
        <f t="shared" ref="F1312" si="281">A1312</f>
        <v>41260.103248517073</v>
      </c>
      <c r="G1312" s="24">
        <f t="shared" si="274"/>
        <v>7.9774383318872424</v>
      </c>
      <c r="H1312" s="2">
        <f t="shared" si="275"/>
        <v>-73.802242609582066</v>
      </c>
      <c r="I1312" s="2">
        <f t="shared" si="276"/>
        <v>-76.401630988786962</v>
      </c>
    </row>
    <row r="1313" spans="1:9" x14ac:dyDescent="0.25">
      <c r="A1313" s="32">
        <v>41260.110192961518</v>
      </c>
      <c r="B1313">
        <v>72.56</v>
      </c>
      <c r="C1313">
        <v>75.099999999999994</v>
      </c>
      <c r="D1313">
        <v>21.67</v>
      </c>
      <c r="E1313" s="24">
        <f t="shared" si="269"/>
        <v>7.9843827763324953</v>
      </c>
      <c r="F1313" s="24"/>
      <c r="G1313" s="24">
        <f t="shared" si="274"/>
        <v>7.9843827763324953</v>
      </c>
      <c r="H1313" s="2">
        <f t="shared" si="275"/>
        <v>-73.965341488277275</v>
      </c>
      <c r="I1313" s="2">
        <f t="shared" si="276"/>
        <v>-76.554536187563713</v>
      </c>
    </row>
    <row r="1314" spans="1:9" x14ac:dyDescent="0.25">
      <c r="A1314" s="32">
        <v>41260.117137405963</v>
      </c>
      <c r="B1314">
        <v>72.7</v>
      </c>
      <c r="C1314">
        <v>75.23</v>
      </c>
      <c r="D1314">
        <v>21.67</v>
      </c>
      <c r="E1314" s="24">
        <f t="shared" si="269"/>
        <v>7.9913272207777482</v>
      </c>
      <c r="F1314" s="24"/>
      <c r="G1314" s="24">
        <f t="shared" si="274"/>
        <v>7.9913272207777482</v>
      </c>
      <c r="H1314" s="2">
        <f t="shared" si="275"/>
        <v>-74.108053007135581</v>
      </c>
      <c r="I1314" s="2">
        <f t="shared" si="276"/>
        <v>-76.687054026503574</v>
      </c>
    </row>
    <row r="1315" spans="1:9" x14ac:dyDescent="0.25">
      <c r="A1315" s="32">
        <v>41260.124081850408</v>
      </c>
      <c r="B1315">
        <v>72.849999999999994</v>
      </c>
      <c r="C1315">
        <v>75.41</v>
      </c>
      <c r="D1315">
        <v>21.67</v>
      </c>
      <c r="E1315" s="24">
        <f t="shared" si="269"/>
        <v>7.998271665223001</v>
      </c>
      <c r="F1315" s="24"/>
      <c r="G1315" s="24">
        <f t="shared" si="274"/>
        <v>7.998271665223001</v>
      </c>
      <c r="H1315" s="2">
        <f t="shared" si="275"/>
        <v>-74.260958205912331</v>
      </c>
      <c r="I1315" s="2">
        <f t="shared" si="276"/>
        <v>-76.870540265035672</v>
      </c>
    </row>
    <row r="1316" spans="1:9" x14ac:dyDescent="0.25">
      <c r="A1316" s="32">
        <v>41260.131026294854</v>
      </c>
      <c r="B1316">
        <v>73.05</v>
      </c>
      <c r="C1316">
        <v>75.58</v>
      </c>
      <c r="D1316">
        <v>21.67</v>
      </c>
      <c r="E1316" s="24">
        <f t="shared" si="269"/>
        <v>8.0052161096682539</v>
      </c>
      <c r="F1316" s="24"/>
      <c r="G1316" s="24">
        <f t="shared" si="274"/>
        <v>8.0052161096682539</v>
      </c>
      <c r="H1316" s="2">
        <f t="shared" si="275"/>
        <v>-74.464831804281346</v>
      </c>
      <c r="I1316" s="2">
        <f t="shared" si="276"/>
        <v>-77.043832823649339</v>
      </c>
    </row>
    <row r="1317" spans="1:9" x14ac:dyDescent="0.25">
      <c r="A1317" s="32">
        <v>41260.137970739292</v>
      </c>
      <c r="B1317">
        <v>73.13</v>
      </c>
      <c r="C1317">
        <v>75.66</v>
      </c>
      <c r="D1317">
        <v>21.67</v>
      </c>
      <c r="E1317" s="24">
        <f t="shared" si="269"/>
        <v>8.0121605541062308</v>
      </c>
      <c r="F1317" s="24"/>
      <c r="G1317" s="24">
        <f t="shared" si="274"/>
        <v>8.0121605541062308</v>
      </c>
      <c r="H1317" s="2">
        <f t="shared" si="275"/>
        <v>-74.546381243628943</v>
      </c>
      <c r="I1317" s="2">
        <f t="shared" si="276"/>
        <v>-77.125382262996936</v>
      </c>
    </row>
    <row r="1318" spans="1:9" x14ac:dyDescent="0.25">
      <c r="A1318" s="32">
        <v>41260.144915183737</v>
      </c>
      <c r="B1318">
        <v>73.3</v>
      </c>
      <c r="C1318">
        <v>75.86</v>
      </c>
      <c r="D1318">
        <v>21.67</v>
      </c>
      <c r="E1318" s="24">
        <f t="shared" si="269"/>
        <v>8.0191049985514837</v>
      </c>
      <c r="F1318" s="24">
        <f t="shared" ref="F1318" si="282">A1318</f>
        <v>41260.144915183737</v>
      </c>
      <c r="G1318" s="24">
        <f t="shared" si="274"/>
        <v>8.0191049985514837</v>
      </c>
      <c r="H1318" s="2">
        <f t="shared" si="275"/>
        <v>-74.71967380224261</v>
      </c>
      <c r="I1318" s="2">
        <f t="shared" si="276"/>
        <v>-77.329255861365951</v>
      </c>
    </row>
    <row r="1319" spans="1:9" x14ac:dyDescent="0.25">
      <c r="A1319" s="32">
        <v>41260.151859628182</v>
      </c>
      <c r="B1319">
        <v>73.48</v>
      </c>
      <c r="C1319">
        <v>76.02</v>
      </c>
      <c r="D1319">
        <v>21.67</v>
      </c>
      <c r="E1319" s="24">
        <f t="shared" si="269"/>
        <v>8.0260494429967366</v>
      </c>
      <c r="F1319" s="24"/>
      <c r="G1319" s="24">
        <f t="shared" si="274"/>
        <v>8.0260494429967366</v>
      </c>
      <c r="H1319" s="2">
        <f t="shared" si="275"/>
        <v>-74.903160040774722</v>
      </c>
      <c r="I1319" s="2">
        <f t="shared" si="276"/>
        <v>-77.49235474006116</v>
      </c>
    </row>
    <row r="1320" spans="1:9" x14ac:dyDescent="0.25">
      <c r="A1320" s="32">
        <v>41260.158804072627</v>
      </c>
      <c r="B1320">
        <v>73.64</v>
      </c>
      <c r="C1320">
        <v>76.180000000000007</v>
      </c>
      <c r="D1320">
        <v>21.67</v>
      </c>
      <c r="E1320" s="24">
        <f t="shared" si="269"/>
        <v>8.0329938874419895</v>
      </c>
      <c r="F1320" s="24"/>
      <c r="G1320" s="24">
        <f t="shared" si="274"/>
        <v>8.0329938874419895</v>
      </c>
      <c r="H1320" s="2">
        <f t="shared" si="275"/>
        <v>-75.066258919469931</v>
      </c>
      <c r="I1320" s="2">
        <f t="shared" si="276"/>
        <v>-77.655453618756383</v>
      </c>
    </row>
    <row r="1321" spans="1:9" x14ac:dyDescent="0.25">
      <c r="A1321" s="32">
        <v>41260.165748517073</v>
      </c>
      <c r="B1321">
        <v>73.790000000000006</v>
      </c>
      <c r="C1321">
        <v>76.319999999999993</v>
      </c>
      <c r="D1321">
        <v>21.67</v>
      </c>
      <c r="E1321" s="24">
        <f t="shared" si="269"/>
        <v>8.0399383318872424</v>
      </c>
      <c r="F1321" s="24"/>
      <c r="G1321" s="24">
        <f t="shared" si="274"/>
        <v>8.0399383318872424</v>
      </c>
      <c r="H1321" s="2">
        <f t="shared" si="275"/>
        <v>-75.219164118246695</v>
      </c>
      <c r="I1321" s="2">
        <f t="shared" si="276"/>
        <v>-77.798165137614674</v>
      </c>
    </row>
    <row r="1322" spans="1:9" x14ac:dyDescent="0.25">
      <c r="A1322" s="32">
        <v>41260.172692961518</v>
      </c>
      <c r="B1322">
        <v>73.819999999999993</v>
      </c>
      <c r="C1322">
        <v>76.5</v>
      </c>
      <c r="D1322">
        <v>21.67</v>
      </c>
      <c r="E1322" s="24">
        <f t="shared" si="269"/>
        <v>8.0468827763324953</v>
      </c>
      <c r="F1322" s="24"/>
      <c r="G1322" s="24">
        <f t="shared" si="274"/>
        <v>8.0468827763324953</v>
      </c>
      <c r="H1322" s="2">
        <f t="shared" si="275"/>
        <v>-75.249745158002028</v>
      </c>
      <c r="I1322" s="2">
        <f t="shared" si="276"/>
        <v>-77.981651376146786</v>
      </c>
    </row>
    <row r="1323" spans="1:9" x14ac:dyDescent="0.25">
      <c r="A1323" s="32">
        <v>41260.179637405963</v>
      </c>
      <c r="B1323">
        <v>74.099999999999994</v>
      </c>
      <c r="C1323">
        <v>76.650000000000006</v>
      </c>
      <c r="D1323">
        <v>21.67</v>
      </c>
      <c r="E1323" s="24">
        <f t="shared" si="269"/>
        <v>8.0538272207777482</v>
      </c>
      <c r="F1323" s="24"/>
      <c r="G1323" s="24">
        <f t="shared" si="274"/>
        <v>8.0538272207777482</v>
      </c>
      <c r="H1323" s="2">
        <f t="shared" si="275"/>
        <v>-75.535168195718654</v>
      </c>
      <c r="I1323" s="2">
        <f t="shared" si="276"/>
        <v>-78.13455657492355</v>
      </c>
    </row>
    <row r="1324" spans="1:9" x14ac:dyDescent="0.25">
      <c r="A1324" s="32">
        <v>41260.186581850408</v>
      </c>
      <c r="B1324">
        <v>74.260000000000005</v>
      </c>
      <c r="C1324">
        <v>76.8</v>
      </c>
      <c r="D1324">
        <v>21.67</v>
      </c>
      <c r="E1324" s="24">
        <f t="shared" si="269"/>
        <v>8.060771665223001</v>
      </c>
      <c r="F1324" s="24">
        <f t="shared" ref="F1324" si="283">A1324</f>
        <v>41260.186581850408</v>
      </c>
      <c r="G1324" s="24">
        <f t="shared" si="274"/>
        <v>8.060771665223001</v>
      </c>
      <c r="H1324" s="2">
        <f t="shared" si="275"/>
        <v>-75.698267074413863</v>
      </c>
      <c r="I1324" s="2">
        <f t="shared" si="276"/>
        <v>-78.287461773700301</v>
      </c>
    </row>
    <row r="1325" spans="1:9" x14ac:dyDescent="0.25">
      <c r="A1325" s="32">
        <v>41260.193526294854</v>
      </c>
      <c r="B1325">
        <v>74.42</v>
      </c>
      <c r="C1325">
        <v>76.97</v>
      </c>
      <c r="D1325">
        <v>21.67</v>
      </c>
      <c r="E1325" s="24">
        <f t="shared" si="269"/>
        <v>8.0677161096682539</v>
      </c>
      <c r="F1325" s="24"/>
      <c r="G1325" s="24">
        <f t="shared" si="274"/>
        <v>8.0677161096682539</v>
      </c>
      <c r="H1325" s="2">
        <f t="shared" si="275"/>
        <v>-75.861365953109072</v>
      </c>
      <c r="I1325" s="2">
        <f t="shared" si="276"/>
        <v>-78.460754332313968</v>
      </c>
    </row>
    <row r="1326" spans="1:9" x14ac:dyDescent="0.25">
      <c r="A1326" s="32">
        <v>41260.200470739292</v>
      </c>
      <c r="B1326">
        <v>74.569999999999993</v>
      </c>
      <c r="C1326">
        <v>77.09</v>
      </c>
      <c r="D1326">
        <v>21.68</v>
      </c>
      <c r="E1326" s="24">
        <f t="shared" ref="E1326:E1389" si="284">A1326-$K$2</f>
        <v>8.0746605541062308</v>
      </c>
      <c r="F1326" s="24"/>
      <c r="G1326" s="24">
        <f t="shared" si="274"/>
        <v>8.0746605541062308</v>
      </c>
      <c r="H1326" s="2">
        <f t="shared" si="275"/>
        <v>-76.014271151885822</v>
      </c>
      <c r="I1326" s="2">
        <f t="shared" si="276"/>
        <v>-78.583078491335371</v>
      </c>
    </row>
    <row r="1327" spans="1:9" x14ac:dyDescent="0.25">
      <c r="A1327" s="32">
        <v>41260.207415183737</v>
      </c>
      <c r="B1327">
        <v>74.73</v>
      </c>
      <c r="C1327">
        <v>77.260000000000005</v>
      </c>
      <c r="D1327">
        <v>21.68</v>
      </c>
      <c r="E1327" s="24">
        <f t="shared" si="284"/>
        <v>8.0816049985514837</v>
      </c>
      <c r="F1327" s="24"/>
      <c r="G1327" s="24">
        <f t="shared" si="274"/>
        <v>8.0816049985514837</v>
      </c>
      <c r="H1327" s="2">
        <f t="shared" si="275"/>
        <v>-76.177370030581045</v>
      </c>
      <c r="I1327" s="2">
        <f t="shared" si="276"/>
        <v>-78.756371049949038</v>
      </c>
    </row>
    <row r="1328" spans="1:9" x14ac:dyDescent="0.25">
      <c r="A1328" s="32">
        <v>41260.214359628182</v>
      </c>
      <c r="B1328">
        <v>74.86</v>
      </c>
      <c r="C1328">
        <v>77.42</v>
      </c>
      <c r="D1328">
        <v>21.69</v>
      </c>
      <c r="E1328" s="24">
        <f t="shared" si="284"/>
        <v>8.0885494429967366</v>
      </c>
      <c r="F1328" s="24"/>
      <c r="G1328" s="24">
        <f t="shared" si="274"/>
        <v>8.0885494429967366</v>
      </c>
      <c r="H1328" s="2">
        <f t="shared" si="275"/>
        <v>-76.309887869520892</v>
      </c>
      <c r="I1328" s="2">
        <f t="shared" si="276"/>
        <v>-78.919469928644247</v>
      </c>
    </row>
    <row r="1329" spans="1:9" x14ac:dyDescent="0.25">
      <c r="A1329" s="32">
        <v>41260.221304072627</v>
      </c>
      <c r="B1329">
        <v>74.98</v>
      </c>
      <c r="C1329">
        <v>77.55</v>
      </c>
      <c r="D1329">
        <v>21.69</v>
      </c>
      <c r="E1329" s="24">
        <f t="shared" si="284"/>
        <v>8.0954938874419895</v>
      </c>
      <c r="F1329" s="24"/>
      <c r="G1329" s="24">
        <f t="shared" si="274"/>
        <v>8.0954938874419895</v>
      </c>
      <c r="H1329" s="2">
        <f t="shared" si="275"/>
        <v>-76.43221202854231</v>
      </c>
      <c r="I1329" s="2">
        <f t="shared" si="276"/>
        <v>-79.051987767584095</v>
      </c>
    </row>
    <row r="1330" spans="1:9" x14ac:dyDescent="0.25">
      <c r="A1330" s="32">
        <v>41260.228248517073</v>
      </c>
      <c r="B1330">
        <v>75.16</v>
      </c>
      <c r="C1330">
        <v>77.7</v>
      </c>
      <c r="D1330">
        <v>21.7</v>
      </c>
      <c r="E1330" s="24">
        <f t="shared" si="284"/>
        <v>8.1024383318872424</v>
      </c>
      <c r="F1330" s="24">
        <f t="shared" ref="F1330" si="285">A1330</f>
        <v>41260.228248517073</v>
      </c>
      <c r="G1330" s="24">
        <f t="shared" si="274"/>
        <v>8.1024383318872424</v>
      </c>
      <c r="H1330" s="2">
        <f t="shared" si="275"/>
        <v>-76.615698267074407</v>
      </c>
      <c r="I1330" s="2">
        <f t="shared" si="276"/>
        <v>-79.204892966360859</v>
      </c>
    </row>
    <row r="1331" spans="1:9" x14ac:dyDescent="0.25">
      <c r="A1331" s="32">
        <v>41260.235192961518</v>
      </c>
      <c r="B1331">
        <v>75.260000000000005</v>
      </c>
      <c r="C1331">
        <v>77.819999999999993</v>
      </c>
      <c r="D1331">
        <v>21.71</v>
      </c>
      <c r="E1331" s="24">
        <f t="shared" si="284"/>
        <v>8.1093827763324953</v>
      </c>
      <c r="F1331" s="24"/>
      <c r="G1331" s="24">
        <f t="shared" si="274"/>
        <v>8.1093827763324953</v>
      </c>
      <c r="H1331" s="2">
        <f t="shared" si="275"/>
        <v>-76.717635066258921</v>
      </c>
      <c r="I1331" s="2">
        <f t="shared" si="276"/>
        <v>-79.327217125382262</v>
      </c>
    </row>
    <row r="1332" spans="1:9" x14ac:dyDescent="0.25">
      <c r="A1332" s="32">
        <v>41260.242137405963</v>
      </c>
      <c r="B1332">
        <v>75.45</v>
      </c>
      <c r="C1332">
        <v>77.98</v>
      </c>
      <c r="D1332">
        <v>21.71</v>
      </c>
      <c r="E1332" s="24">
        <f t="shared" si="284"/>
        <v>8.1163272207777482</v>
      </c>
      <c r="F1332" s="24"/>
      <c r="G1332" s="24">
        <f t="shared" si="274"/>
        <v>8.1163272207777482</v>
      </c>
      <c r="H1332" s="2">
        <f t="shared" si="275"/>
        <v>-76.911314984709477</v>
      </c>
      <c r="I1332" s="2">
        <f t="shared" si="276"/>
        <v>-79.490316004077471</v>
      </c>
    </row>
    <row r="1333" spans="1:9" x14ac:dyDescent="0.25">
      <c r="A1333" s="32">
        <v>41260.249081850408</v>
      </c>
      <c r="B1333">
        <v>75.599999999999994</v>
      </c>
      <c r="C1333">
        <v>78.150000000000006</v>
      </c>
      <c r="D1333">
        <v>21.72</v>
      </c>
      <c r="E1333" s="24">
        <f t="shared" si="284"/>
        <v>8.123271665223001</v>
      </c>
      <c r="F1333" s="24"/>
      <c r="G1333" s="24">
        <f t="shared" si="274"/>
        <v>8.123271665223001</v>
      </c>
      <c r="H1333" s="2">
        <f t="shared" si="275"/>
        <v>-77.064220183486228</v>
      </c>
      <c r="I1333" s="2">
        <f t="shared" si="276"/>
        <v>-79.663608562691138</v>
      </c>
    </row>
    <row r="1334" spans="1:9" x14ac:dyDescent="0.25">
      <c r="A1334" s="32">
        <v>41260.256026294854</v>
      </c>
      <c r="B1334">
        <v>75.72</v>
      </c>
      <c r="C1334">
        <v>78.239999999999995</v>
      </c>
      <c r="D1334">
        <v>21.73</v>
      </c>
      <c r="E1334" s="24">
        <f t="shared" si="284"/>
        <v>8.1302161096682539</v>
      </c>
      <c r="F1334" s="24"/>
      <c r="G1334" s="24">
        <f t="shared" si="274"/>
        <v>8.1302161096682539</v>
      </c>
      <c r="H1334" s="2">
        <f t="shared" si="275"/>
        <v>-77.186544342507645</v>
      </c>
      <c r="I1334" s="2">
        <f t="shared" si="276"/>
        <v>-79.75535168195718</v>
      </c>
    </row>
    <row r="1335" spans="1:9" x14ac:dyDescent="0.25">
      <c r="A1335" s="32">
        <v>41260.262970739292</v>
      </c>
      <c r="B1335">
        <v>75.87</v>
      </c>
      <c r="C1335">
        <v>78.42</v>
      </c>
      <c r="D1335">
        <v>21.74</v>
      </c>
      <c r="E1335" s="24">
        <f t="shared" si="284"/>
        <v>8.1371605541062308</v>
      </c>
      <c r="F1335" s="24"/>
      <c r="G1335" s="24">
        <f t="shared" si="274"/>
        <v>8.1371605541062308</v>
      </c>
      <c r="H1335" s="2">
        <f t="shared" si="275"/>
        <v>-77.339449541284409</v>
      </c>
      <c r="I1335" s="2">
        <f t="shared" si="276"/>
        <v>-79.938837920489306</v>
      </c>
    </row>
    <row r="1336" spans="1:9" x14ac:dyDescent="0.25">
      <c r="A1336" s="32">
        <v>41260.269915183737</v>
      </c>
      <c r="B1336">
        <v>76.06</v>
      </c>
      <c r="C1336">
        <v>78.59</v>
      </c>
      <c r="D1336">
        <v>21.75</v>
      </c>
      <c r="E1336" s="24">
        <f t="shared" si="284"/>
        <v>8.1441049985514837</v>
      </c>
      <c r="F1336" s="24">
        <f t="shared" ref="F1336" si="286">A1336</f>
        <v>41260.269915183737</v>
      </c>
      <c r="G1336" s="24">
        <f t="shared" si="274"/>
        <v>8.1441049985514837</v>
      </c>
      <c r="H1336" s="2">
        <f t="shared" si="275"/>
        <v>-77.533129459734965</v>
      </c>
      <c r="I1336" s="2">
        <f t="shared" si="276"/>
        <v>-80.112130479102959</v>
      </c>
    </row>
    <row r="1337" spans="1:9" x14ac:dyDescent="0.25">
      <c r="A1337" s="32">
        <v>41260.276859628182</v>
      </c>
      <c r="B1337">
        <v>76.22</v>
      </c>
      <c r="C1337">
        <v>78.75</v>
      </c>
      <c r="D1337">
        <v>21.75</v>
      </c>
      <c r="E1337" s="24">
        <f t="shared" si="284"/>
        <v>8.1510494429967366</v>
      </c>
      <c r="F1337" s="24"/>
      <c r="G1337" s="24">
        <f t="shared" si="274"/>
        <v>8.1510494429967366</v>
      </c>
      <c r="H1337" s="2">
        <f t="shared" si="275"/>
        <v>-77.696228338430174</v>
      </c>
      <c r="I1337" s="2">
        <f t="shared" si="276"/>
        <v>-80.275229357798167</v>
      </c>
    </row>
    <row r="1338" spans="1:9" x14ac:dyDescent="0.25">
      <c r="A1338" s="32">
        <v>41260.283804072627</v>
      </c>
      <c r="B1338">
        <v>76.41</v>
      </c>
      <c r="C1338">
        <v>78.97</v>
      </c>
      <c r="D1338">
        <v>21.76</v>
      </c>
      <c r="E1338" s="24">
        <f t="shared" si="284"/>
        <v>8.1579938874419895</v>
      </c>
      <c r="F1338" s="24"/>
      <c r="G1338" s="24">
        <f t="shared" si="274"/>
        <v>8.1579938874419895</v>
      </c>
      <c r="H1338" s="2">
        <f t="shared" si="275"/>
        <v>-77.88990825688073</v>
      </c>
      <c r="I1338" s="2">
        <f t="shared" si="276"/>
        <v>-80.499490316004071</v>
      </c>
    </row>
    <row r="1339" spans="1:9" x14ac:dyDescent="0.25">
      <c r="A1339" s="32">
        <v>41260.290748517073</v>
      </c>
      <c r="B1339">
        <v>76.599999999999994</v>
      </c>
      <c r="C1339">
        <v>79.150000000000006</v>
      </c>
      <c r="D1339">
        <v>21.77</v>
      </c>
      <c r="E1339" s="24">
        <f t="shared" si="284"/>
        <v>8.1649383318872424</v>
      </c>
      <c r="F1339" s="24"/>
      <c r="G1339" s="24">
        <f t="shared" si="274"/>
        <v>8.1649383318872424</v>
      </c>
      <c r="H1339" s="2">
        <f t="shared" si="275"/>
        <v>-78.083588175331286</v>
      </c>
      <c r="I1339" s="2">
        <f t="shared" si="276"/>
        <v>-80.682976554536197</v>
      </c>
    </row>
    <row r="1340" spans="1:9" x14ac:dyDescent="0.25">
      <c r="A1340" s="32">
        <v>41260.297692961518</v>
      </c>
      <c r="B1340">
        <v>76.760000000000005</v>
      </c>
      <c r="C1340">
        <v>79.31</v>
      </c>
      <c r="D1340">
        <v>21.77</v>
      </c>
      <c r="E1340" s="24">
        <f t="shared" si="284"/>
        <v>8.1718827763324953</v>
      </c>
      <c r="F1340" s="24"/>
      <c r="G1340" s="24">
        <f t="shared" si="274"/>
        <v>8.1718827763324953</v>
      </c>
      <c r="H1340" s="2">
        <f t="shared" si="275"/>
        <v>-78.246687054026509</v>
      </c>
      <c r="I1340" s="2">
        <f t="shared" si="276"/>
        <v>-80.846075433231405</v>
      </c>
    </row>
    <row r="1341" spans="1:9" x14ac:dyDescent="0.25">
      <c r="A1341" s="32">
        <v>41260.304637405963</v>
      </c>
      <c r="B1341">
        <v>76.91</v>
      </c>
      <c r="C1341">
        <v>79.44</v>
      </c>
      <c r="D1341">
        <v>21.78</v>
      </c>
      <c r="E1341" s="24">
        <f t="shared" si="284"/>
        <v>8.1788272207777482</v>
      </c>
      <c r="F1341" s="24"/>
      <c r="G1341" s="24">
        <f t="shared" si="274"/>
        <v>8.1788272207777482</v>
      </c>
      <c r="H1341" s="2">
        <f t="shared" si="275"/>
        <v>-78.399592252803259</v>
      </c>
      <c r="I1341" s="2">
        <f t="shared" si="276"/>
        <v>-80.978593272171253</v>
      </c>
    </row>
    <row r="1342" spans="1:9" x14ac:dyDescent="0.25">
      <c r="A1342" s="32">
        <v>41260.311581850408</v>
      </c>
      <c r="B1342">
        <v>76.95</v>
      </c>
      <c r="C1342">
        <v>79.62</v>
      </c>
      <c r="D1342">
        <v>21.78</v>
      </c>
      <c r="E1342" s="24">
        <f t="shared" si="284"/>
        <v>8.185771665223001</v>
      </c>
      <c r="F1342" s="24">
        <f t="shared" ref="F1342" si="287">A1342</f>
        <v>41260.311581850408</v>
      </c>
      <c r="G1342" s="24">
        <f t="shared" si="274"/>
        <v>8.185771665223001</v>
      </c>
      <c r="H1342" s="2">
        <f t="shared" si="275"/>
        <v>-78.440366972477065</v>
      </c>
      <c r="I1342" s="2">
        <f t="shared" si="276"/>
        <v>-81.162079510703364</v>
      </c>
    </row>
    <row r="1343" spans="1:9" x14ac:dyDescent="0.25">
      <c r="A1343" s="32">
        <v>41260.318526294854</v>
      </c>
      <c r="B1343">
        <v>77.23</v>
      </c>
      <c r="C1343">
        <v>79.78</v>
      </c>
      <c r="D1343">
        <v>21.79</v>
      </c>
      <c r="E1343" s="24">
        <f t="shared" si="284"/>
        <v>8.1927161096682539</v>
      </c>
      <c r="F1343" s="24"/>
      <c r="G1343" s="24">
        <f t="shared" si="274"/>
        <v>8.1927161096682539</v>
      </c>
      <c r="H1343" s="2">
        <f t="shared" si="275"/>
        <v>-78.725790010193691</v>
      </c>
      <c r="I1343" s="2">
        <f t="shared" si="276"/>
        <v>-81.325178389398573</v>
      </c>
    </row>
    <row r="1344" spans="1:9" x14ac:dyDescent="0.25">
      <c r="A1344" s="32">
        <v>41260.325470739292</v>
      </c>
      <c r="B1344">
        <v>77.44</v>
      </c>
      <c r="C1344">
        <v>79.95</v>
      </c>
      <c r="D1344">
        <v>21.79</v>
      </c>
      <c r="E1344" s="24">
        <f t="shared" si="284"/>
        <v>8.1996605541062308</v>
      </c>
      <c r="F1344" s="24"/>
      <c r="G1344" s="24">
        <f t="shared" si="274"/>
        <v>8.1996605541062308</v>
      </c>
      <c r="H1344" s="2">
        <f t="shared" si="275"/>
        <v>-78.939857288481136</v>
      </c>
      <c r="I1344" s="2">
        <f t="shared" si="276"/>
        <v>-81.49847094801224</v>
      </c>
    </row>
    <row r="1345" spans="1:9" x14ac:dyDescent="0.25">
      <c r="A1345" s="32">
        <v>41260.332415183737</v>
      </c>
      <c r="B1345">
        <v>77.569999999999993</v>
      </c>
      <c r="C1345">
        <v>80.13</v>
      </c>
      <c r="D1345">
        <v>21.8</v>
      </c>
      <c r="E1345" s="24">
        <f t="shared" si="284"/>
        <v>8.2066049985514837</v>
      </c>
      <c r="F1345" s="24"/>
      <c r="G1345" s="24">
        <f t="shared" si="274"/>
        <v>8.2066049985514837</v>
      </c>
      <c r="H1345" s="2">
        <f t="shared" si="275"/>
        <v>-79.072375127420997</v>
      </c>
      <c r="I1345" s="2">
        <f t="shared" si="276"/>
        <v>-81.681957186544338</v>
      </c>
    </row>
    <row r="1346" spans="1:9" x14ac:dyDescent="0.25">
      <c r="A1346" s="32">
        <v>41260.339359628182</v>
      </c>
      <c r="B1346">
        <v>77.75</v>
      </c>
      <c r="C1346">
        <v>80.3</v>
      </c>
      <c r="D1346">
        <v>21.8</v>
      </c>
      <c r="E1346" s="24">
        <f t="shared" si="284"/>
        <v>8.2135494429967366</v>
      </c>
      <c r="F1346" s="24"/>
      <c r="G1346" s="24">
        <f t="shared" si="274"/>
        <v>8.2135494429967366</v>
      </c>
      <c r="H1346" s="2">
        <f t="shared" si="275"/>
        <v>-79.255861365953109</v>
      </c>
      <c r="I1346" s="2">
        <f t="shared" si="276"/>
        <v>-81.855249745158005</v>
      </c>
    </row>
    <row r="1347" spans="1:9" x14ac:dyDescent="0.25">
      <c r="A1347" s="32">
        <v>41260.346304072627</v>
      </c>
      <c r="B1347">
        <v>77.92</v>
      </c>
      <c r="C1347">
        <v>80.47</v>
      </c>
      <c r="D1347">
        <v>21.81</v>
      </c>
      <c r="E1347" s="24">
        <f t="shared" si="284"/>
        <v>8.2204938874419895</v>
      </c>
      <c r="F1347" s="24"/>
      <c r="G1347" s="24">
        <f t="shared" si="274"/>
        <v>8.2204938874419895</v>
      </c>
      <c r="H1347" s="2">
        <f t="shared" si="275"/>
        <v>-79.429153924566776</v>
      </c>
      <c r="I1347" s="2">
        <f t="shared" si="276"/>
        <v>-82.028542303771658</v>
      </c>
    </row>
    <row r="1348" spans="1:9" x14ac:dyDescent="0.25">
      <c r="A1348" s="32">
        <v>41260.353248517073</v>
      </c>
      <c r="B1348">
        <v>78.099999999999994</v>
      </c>
      <c r="C1348">
        <v>80.650000000000006</v>
      </c>
      <c r="D1348">
        <v>21.81</v>
      </c>
      <c r="E1348" s="24">
        <f t="shared" si="284"/>
        <v>8.2274383318872424</v>
      </c>
      <c r="F1348" s="24">
        <f t="shared" ref="F1348" si="288">A1348</f>
        <v>41260.353248517073</v>
      </c>
      <c r="G1348" s="24">
        <f t="shared" ref="G1348:G1411" si="289">E1348</f>
        <v>8.2274383318872424</v>
      </c>
      <c r="H1348" s="2">
        <f t="shared" ref="H1348:H1411" si="290">-B1348/0.981</f>
        <v>-79.612640163098874</v>
      </c>
      <c r="I1348" s="2">
        <f t="shared" ref="I1348:I1411" si="291">-C1348/0.981</f>
        <v>-82.212028542303784</v>
      </c>
    </row>
    <row r="1349" spans="1:9" x14ac:dyDescent="0.25">
      <c r="A1349" s="32">
        <v>41260.360192961518</v>
      </c>
      <c r="B1349">
        <v>78.239999999999995</v>
      </c>
      <c r="C1349">
        <v>80.8</v>
      </c>
      <c r="D1349">
        <v>21.82</v>
      </c>
      <c r="E1349" s="24">
        <f t="shared" si="284"/>
        <v>8.2343827763324953</v>
      </c>
      <c r="F1349" s="24"/>
      <c r="G1349" s="24">
        <f t="shared" si="289"/>
        <v>8.2343827763324953</v>
      </c>
      <c r="H1349" s="2">
        <f t="shared" si="290"/>
        <v>-79.75535168195718</v>
      </c>
      <c r="I1349" s="2">
        <f t="shared" si="291"/>
        <v>-82.364933741080534</v>
      </c>
    </row>
    <row r="1350" spans="1:9" x14ac:dyDescent="0.25">
      <c r="A1350" s="32">
        <v>41260.367137405963</v>
      </c>
      <c r="B1350">
        <v>78.45</v>
      </c>
      <c r="C1350">
        <v>81</v>
      </c>
      <c r="D1350">
        <v>21.83</v>
      </c>
      <c r="E1350" s="24">
        <f t="shared" si="284"/>
        <v>8.2413272207777482</v>
      </c>
      <c r="F1350" s="24"/>
      <c r="G1350" s="24">
        <f t="shared" si="289"/>
        <v>8.2413272207777482</v>
      </c>
      <c r="H1350" s="2">
        <f t="shared" si="290"/>
        <v>-79.969418960244653</v>
      </c>
      <c r="I1350" s="2">
        <f t="shared" si="291"/>
        <v>-82.568807339449549</v>
      </c>
    </row>
    <row r="1351" spans="1:9" x14ac:dyDescent="0.25">
      <c r="A1351" s="32">
        <v>41260.374081850408</v>
      </c>
      <c r="B1351">
        <v>78.63</v>
      </c>
      <c r="C1351">
        <v>81.17</v>
      </c>
      <c r="D1351">
        <v>21.83</v>
      </c>
      <c r="E1351" s="24">
        <f t="shared" si="284"/>
        <v>8.248271665223001</v>
      </c>
      <c r="F1351" s="24"/>
      <c r="G1351" s="24">
        <f t="shared" si="289"/>
        <v>8.248271665223001</v>
      </c>
      <c r="H1351" s="2">
        <f t="shared" si="290"/>
        <v>-80.15290519877675</v>
      </c>
      <c r="I1351" s="2">
        <f t="shared" si="291"/>
        <v>-82.742099898063202</v>
      </c>
    </row>
    <row r="1352" spans="1:9" x14ac:dyDescent="0.25">
      <c r="A1352" s="32">
        <v>41260.381026294854</v>
      </c>
      <c r="B1352">
        <v>78.64</v>
      </c>
      <c r="C1352">
        <v>81.180000000000007</v>
      </c>
      <c r="D1352">
        <v>21.82</v>
      </c>
      <c r="E1352" s="24">
        <f t="shared" si="284"/>
        <v>8.2552161096682539</v>
      </c>
      <c r="F1352" s="24"/>
      <c r="G1352" s="24">
        <f t="shared" si="289"/>
        <v>8.2552161096682539</v>
      </c>
      <c r="H1352" s="2">
        <f t="shared" si="290"/>
        <v>-80.163098878695209</v>
      </c>
      <c r="I1352" s="2">
        <f t="shared" si="291"/>
        <v>-82.752293577981661</v>
      </c>
    </row>
    <row r="1353" spans="1:9" x14ac:dyDescent="0.25">
      <c r="A1353" s="32">
        <v>41260.387970739292</v>
      </c>
      <c r="B1353">
        <v>78.86</v>
      </c>
      <c r="C1353">
        <v>81.400000000000006</v>
      </c>
      <c r="D1353">
        <v>21.86</v>
      </c>
      <c r="E1353" s="24">
        <f t="shared" si="284"/>
        <v>8.2621605541062308</v>
      </c>
      <c r="F1353" s="24"/>
      <c r="G1353" s="24">
        <f t="shared" si="289"/>
        <v>8.2621605541062308</v>
      </c>
      <c r="H1353" s="2">
        <f t="shared" si="290"/>
        <v>-80.387359836901126</v>
      </c>
      <c r="I1353" s="2">
        <f t="shared" si="291"/>
        <v>-82.976554536187564</v>
      </c>
    </row>
    <row r="1354" spans="1:9" x14ac:dyDescent="0.25">
      <c r="A1354" s="32">
        <v>41260.394915183737</v>
      </c>
      <c r="B1354">
        <v>79.03</v>
      </c>
      <c r="C1354">
        <v>81.58</v>
      </c>
      <c r="D1354">
        <v>21.88</v>
      </c>
      <c r="E1354" s="24">
        <f t="shared" si="284"/>
        <v>8.2691049985514837</v>
      </c>
      <c r="F1354" s="24">
        <f t="shared" ref="F1354" si="292">A1354</f>
        <v>41260.394915183737</v>
      </c>
      <c r="G1354" s="24">
        <f t="shared" si="289"/>
        <v>8.2691049985514837</v>
      </c>
      <c r="H1354" s="2">
        <f t="shared" si="290"/>
        <v>-80.560652395514779</v>
      </c>
      <c r="I1354" s="2">
        <f t="shared" si="291"/>
        <v>-83.160040774719675</v>
      </c>
    </row>
    <row r="1355" spans="1:9" x14ac:dyDescent="0.25">
      <c r="A1355" s="32">
        <v>41260.401859628182</v>
      </c>
      <c r="B1355">
        <v>79.2</v>
      </c>
      <c r="C1355">
        <v>81.760000000000005</v>
      </c>
      <c r="D1355">
        <v>21.9</v>
      </c>
      <c r="E1355" s="24">
        <f t="shared" si="284"/>
        <v>8.2760494429967366</v>
      </c>
      <c r="F1355" s="24"/>
      <c r="G1355" s="24">
        <f t="shared" si="289"/>
        <v>8.2760494429967366</v>
      </c>
      <c r="H1355" s="2">
        <f t="shared" si="290"/>
        <v>-80.733944954128447</v>
      </c>
      <c r="I1355" s="2">
        <f t="shared" si="291"/>
        <v>-83.343527013251787</v>
      </c>
    </row>
    <row r="1356" spans="1:9" x14ac:dyDescent="0.25">
      <c r="A1356" s="32">
        <v>41260.408804072627</v>
      </c>
      <c r="B1356">
        <v>79.39</v>
      </c>
      <c r="C1356">
        <v>81.900000000000006</v>
      </c>
      <c r="D1356">
        <v>21.93</v>
      </c>
      <c r="E1356" s="24">
        <f t="shared" si="284"/>
        <v>8.2829938874419895</v>
      </c>
      <c r="F1356" s="24"/>
      <c r="G1356" s="24">
        <f t="shared" si="289"/>
        <v>8.2829938874419895</v>
      </c>
      <c r="H1356" s="2">
        <f t="shared" si="290"/>
        <v>-80.927624872579003</v>
      </c>
      <c r="I1356" s="2">
        <f t="shared" si="291"/>
        <v>-83.486238532110093</v>
      </c>
    </row>
    <row r="1357" spans="1:9" x14ac:dyDescent="0.25">
      <c r="A1357" s="32">
        <v>41260.415748517073</v>
      </c>
      <c r="B1357">
        <v>79.56</v>
      </c>
      <c r="C1357">
        <v>82.06</v>
      </c>
      <c r="D1357">
        <v>21.95</v>
      </c>
      <c r="E1357" s="24">
        <f t="shared" si="284"/>
        <v>8.2899383318872424</v>
      </c>
      <c r="F1357" s="24"/>
      <c r="G1357" s="24">
        <f t="shared" si="289"/>
        <v>8.2899383318872424</v>
      </c>
      <c r="H1357" s="2">
        <f t="shared" si="290"/>
        <v>-81.10091743119267</v>
      </c>
      <c r="I1357" s="2">
        <f t="shared" si="291"/>
        <v>-83.649337410805302</v>
      </c>
    </row>
    <row r="1358" spans="1:9" x14ac:dyDescent="0.25">
      <c r="A1358" s="32">
        <v>41260.422692961518</v>
      </c>
      <c r="B1358">
        <v>79.66</v>
      </c>
      <c r="C1358">
        <v>82.19</v>
      </c>
      <c r="D1358">
        <v>21.98</v>
      </c>
      <c r="E1358" s="24">
        <f t="shared" si="284"/>
        <v>8.2968827763324953</v>
      </c>
      <c r="F1358" s="24"/>
      <c r="G1358" s="24">
        <f t="shared" si="289"/>
        <v>8.2968827763324953</v>
      </c>
      <c r="H1358" s="2">
        <f t="shared" si="290"/>
        <v>-81.20285423037717</v>
      </c>
      <c r="I1358" s="2">
        <f t="shared" si="291"/>
        <v>-83.781855249745163</v>
      </c>
    </row>
    <row r="1359" spans="1:9" x14ac:dyDescent="0.25">
      <c r="A1359" s="32">
        <v>41260.429637405963</v>
      </c>
      <c r="B1359">
        <v>79.78</v>
      </c>
      <c r="C1359">
        <v>82.3</v>
      </c>
      <c r="D1359">
        <v>22.01</v>
      </c>
      <c r="E1359" s="24">
        <f t="shared" si="284"/>
        <v>8.3038272207777482</v>
      </c>
      <c r="F1359" s="24"/>
      <c r="G1359" s="24">
        <f t="shared" si="289"/>
        <v>8.3038272207777482</v>
      </c>
      <c r="H1359" s="2">
        <f t="shared" si="290"/>
        <v>-81.325178389398573</v>
      </c>
      <c r="I1359" s="2">
        <f t="shared" si="291"/>
        <v>-83.893985728848108</v>
      </c>
    </row>
    <row r="1360" spans="1:9" x14ac:dyDescent="0.25">
      <c r="A1360" s="32">
        <v>41260.436581850408</v>
      </c>
      <c r="B1360">
        <v>79.97</v>
      </c>
      <c r="C1360">
        <v>82.54</v>
      </c>
      <c r="D1360">
        <v>22.04</v>
      </c>
      <c r="E1360" s="24">
        <f t="shared" si="284"/>
        <v>8.310771665223001</v>
      </c>
      <c r="F1360" s="24">
        <f t="shared" ref="F1360" si="293">A1360</f>
        <v>41260.436581850408</v>
      </c>
      <c r="G1360" s="24">
        <f t="shared" si="289"/>
        <v>8.310771665223001</v>
      </c>
      <c r="H1360" s="2">
        <f t="shared" si="290"/>
        <v>-81.518858307849129</v>
      </c>
      <c r="I1360" s="2">
        <f t="shared" si="291"/>
        <v>-84.138634046890942</v>
      </c>
    </row>
    <row r="1361" spans="1:9" x14ac:dyDescent="0.25">
      <c r="A1361" s="32">
        <v>41260.443526294854</v>
      </c>
      <c r="B1361">
        <v>80.19</v>
      </c>
      <c r="C1361">
        <v>82.7</v>
      </c>
      <c r="D1361">
        <v>22.09</v>
      </c>
      <c r="E1361" s="24">
        <f t="shared" si="284"/>
        <v>8.3177161096682539</v>
      </c>
      <c r="F1361" s="24"/>
      <c r="G1361" s="24">
        <f t="shared" si="289"/>
        <v>8.3177161096682539</v>
      </c>
      <c r="H1361" s="2">
        <f t="shared" si="290"/>
        <v>-81.743119266055047</v>
      </c>
      <c r="I1361" s="2">
        <f t="shared" si="291"/>
        <v>-84.301732925586137</v>
      </c>
    </row>
    <row r="1362" spans="1:9" x14ac:dyDescent="0.25">
      <c r="A1362" s="32">
        <v>41260.450470739292</v>
      </c>
      <c r="B1362">
        <v>80.209999999999994</v>
      </c>
      <c r="C1362">
        <v>82.36</v>
      </c>
      <c r="D1362">
        <v>22.13</v>
      </c>
      <c r="E1362" s="24">
        <f t="shared" si="284"/>
        <v>8.3246605541062308</v>
      </c>
      <c r="F1362" s="24"/>
      <c r="G1362" s="24">
        <f t="shared" si="289"/>
        <v>8.3246605541062308</v>
      </c>
      <c r="H1362" s="2">
        <f t="shared" si="290"/>
        <v>-81.763506625891935</v>
      </c>
      <c r="I1362" s="2">
        <f t="shared" si="291"/>
        <v>-83.955147808358817</v>
      </c>
    </row>
    <row r="1363" spans="1:9" x14ac:dyDescent="0.25">
      <c r="A1363" s="32">
        <v>41260.457415183737</v>
      </c>
      <c r="B1363">
        <v>80.38</v>
      </c>
      <c r="C1363">
        <v>82.93</v>
      </c>
      <c r="D1363">
        <v>22.22</v>
      </c>
      <c r="E1363" s="24">
        <f t="shared" si="284"/>
        <v>8.3316049985514837</v>
      </c>
      <c r="F1363" s="24"/>
      <c r="G1363" s="24">
        <f t="shared" si="289"/>
        <v>8.3316049985514837</v>
      </c>
      <c r="H1363" s="2">
        <f t="shared" si="290"/>
        <v>-81.936799184505603</v>
      </c>
      <c r="I1363" s="2">
        <f t="shared" si="291"/>
        <v>-84.536187563710513</v>
      </c>
    </row>
    <row r="1364" spans="1:9" x14ac:dyDescent="0.25">
      <c r="A1364" s="32">
        <v>41260.464359628182</v>
      </c>
      <c r="B1364">
        <v>80.61</v>
      </c>
      <c r="C1364">
        <v>83.15</v>
      </c>
      <c r="D1364">
        <v>22.32</v>
      </c>
      <c r="E1364" s="24">
        <f t="shared" si="284"/>
        <v>8.3385494429967366</v>
      </c>
      <c r="F1364" s="24"/>
      <c r="G1364" s="24">
        <f t="shared" si="289"/>
        <v>8.3385494429967366</v>
      </c>
      <c r="H1364" s="2">
        <f t="shared" si="290"/>
        <v>-82.171253822629964</v>
      </c>
      <c r="I1364" s="2">
        <f t="shared" si="291"/>
        <v>-84.760448521916416</v>
      </c>
    </row>
    <row r="1365" spans="1:9" x14ac:dyDescent="0.25">
      <c r="A1365" s="32">
        <v>41260.471304072627</v>
      </c>
      <c r="B1365">
        <v>80.81</v>
      </c>
      <c r="C1365">
        <v>83.34</v>
      </c>
      <c r="D1365">
        <v>22.37</v>
      </c>
      <c r="E1365" s="24">
        <f t="shared" si="284"/>
        <v>8.3454938874419895</v>
      </c>
      <c r="F1365" s="24"/>
      <c r="G1365" s="24">
        <f t="shared" si="289"/>
        <v>8.3454938874419895</v>
      </c>
      <c r="H1365" s="2">
        <f t="shared" si="290"/>
        <v>-82.375127420998979</v>
      </c>
      <c r="I1365" s="2">
        <f t="shared" si="291"/>
        <v>-84.954128440366972</v>
      </c>
    </row>
    <row r="1366" spans="1:9" x14ac:dyDescent="0.25">
      <c r="A1366" s="32">
        <v>41260.478248517073</v>
      </c>
      <c r="B1366">
        <v>80.98</v>
      </c>
      <c r="C1366">
        <v>83.46</v>
      </c>
      <c r="D1366">
        <v>22.41</v>
      </c>
      <c r="E1366" s="24">
        <f t="shared" si="284"/>
        <v>8.3524383318872424</v>
      </c>
      <c r="F1366" s="24">
        <f t="shared" ref="F1366" si="294">A1366</f>
        <v>41260.478248517073</v>
      </c>
      <c r="G1366" s="24">
        <f t="shared" si="289"/>
        <v>8.3524383318872424</v>
      </c>
      <c r="H1366" s="2">
        <f t="shared" si="290"/>
        <v>-82.548419979612646</v>
      </c>
      <c r="I1366" s="2">
        <f t="shared" si="291"/>
        <v>-85.076452599388375</v>
      </c>
    </row>
    <row r="1367" spans="1:9" x14ac:dyDescent="0.25">
      <c r="A1367" s="32">
        <v>41260.485192961518</v>
      </c>
      <c r="B1367">
        <v>81.09</v>
      </c>
      <c r="C1367">
        <v>83.58</v>
      </c>
      <c r="D1367">
        <v>22.45</v>
      </c>
      <c r="E1367" s="24">
        <f t="shared" si="284"/>
        <v>8.3593827763324953</v>
      </c>
      <c r="F1367" s="24"/>
      <c r="G1367" s="24">
        <f t="shared" si="289"/>
        <v>8.3593827763324953</v>
      </c>
      <c r="H1367" s="2">
        <f t="shared" si="290"/>
        <v>-82.660550458715605</v>
      </c>
      <c r="I1367" s="2">
        <f t="shared" si="291"/>
        <v>-85.198776758409792</v>
      </c>
    </row>
    <row r="1368" spans="1:9" x14ac:dyDescent="0.25">
      <c r="A1368" s="32">
        <v>41260.492137405963</v>
      </c>
      <c r="B1368">
        <v>81.239999999999995</v>
      </c>
      <c r="C1368">
        <v>83.7</v>
      </c>
      <c r="D1368">
        <v>22.49</v>
      </c>
      <c r="E1368" s="24">
        <f t="shared" si="284"/>
        <v>8.3663272207777482</v>
      </c>
      <c r="F1368" s="24"/>
      <c r="G1368" s="24">
        <f t="shared" si="289"/>
        <v>8.3663272207777482</v>
      </c>
      <c r="H1368" s="2">
        <f t="shared" si="290"/>
        <v>-82.813455657492355</v>
      </c>
      <c r="I1368" s="2">
        <f t="shared" si="291"/>
        <v>-85.321100917431195</v>
      </c>
    </row>
    <row r="1369" spans="1:9" x14ac:dyDescent="0.25">
      <c r="A1369" s="32">
        <v>41260.499081850408</v>
      </c>
      <c r="B1369">
        <v>81.34</v>
      </c>
      <c r="C1369">
        <v>83.8</v>
      </c>
      <c r="D1369">
        <v>22.52</v>
      </c>
      <c r="E1369" s="24">
        <f t="shared" si="284"/>
        <v>8.373271665223001</v>
      </c>
      <c r="F1369" s="24"/>
      <c r="G1369" s="24">
        <f t="shared" si="289"/>
        <v>8.373271665223001</v>
      </c>
      <c r="H1369" s="2">
        <f t="shared" si="290"/>
        <v>-82.915392456676869</v>
      </c>
      <c r="I1369" s="2">
        <f t="shared" si="291"/>
        <v>-85.423037716615696</v>
      </c>
    </row>
    <row r="1370" spans="1:9" x14ac:dyDescent="0.25">
      <c r="A1370" s="32">
        <v>41260.506026294854</v>
      </c>
      <c r="B1370">
        <v>81.52</v>
      </c>
      <c r="C1370">
        <v>84.02</v>
      </c>
      <c r="D1370">
        <v>22.54</v>
      </c>
      <c r="E1370" s="24">
        <f t="shared" si="284"/>
        <v>8.3802161096682539</v>
      </c>
      <c r="F1370" s="24"/>
      <c r="G1370" s="24">
        <f t="shared" si="289"/>
        <v>8.3802161096682539</v>
      </c>
      <c r="H1370" s="2">
        <f t="shared" si="290"/>
        <v>-83.098878695208967</v>
      </c>
      <c r="I1370" s="2">
        <f t="shared" si="291"/>
        <v>-85.647298674821613</v>
      </c>
    </row>
    <row r="1371" spans="1:9" x14ac:dyDescent="0.25">
      <c r="A1371" s="32">
        <v>41260.512970739292</v>
      </c>
      <c r="B1371">
        <v>81.709999999999994</v>
      </c>
      <c r="C1371">
        <v>84.19</v>
      </c>
      <c r="D1371">
        <v>22.54</v>
      </c>
      <c r="E1371" s="24">
        <f t="shared" si="284"/>
        <v>8.3871605541062308</v>
      </c>
      <c r="F1371" s="24"/>
      <c r="G1371" s="24">
        <f t="shared" si="289"/>
        <v>8.3871605541062308</v>
      </c>
      <c r="H1371" s="2">
        <f t="shared" si="290"/>
        <v>-83.292558613659523</v>
      </c>
      <c r="I1371" s="2">
        <f t="shared" si="291"/>
        <v>-85.820591233435266</v>
      </c>
    </row>
    <row r="1372" spans="1:9" x14ac:dyDescent="0.25">
      <c r="A1372" s="32">
        <v>41260.519915183737</v>
      </c>
      <c r="B1372">
        <v>81.86</v>
      </c>
      <c r="C1372">
        <v>84.34</v>
      </c>
      <c r="D1372">
        <v>22.54</v>
      </c>
      <c r="E1372" s="24">
        <f t="shared" si="284"/>
        <v>8.3941049985514837</v>
      </c>
      <c r="F1372" s="24">
        <f t="shared" ref="F1372" si="295">A1372</f>
        <v>41260.519915183737</v>
      </c>
      <c r="G1372" s="24">
        <f t="shared" si="289"/>
        <v>8.3941049985514837</v>
      </c>
      <c r="H1372" s="2">
        <f t="shared" si="290"/>
        <v>-83.445463812436287</v>
      </c>
      <c r="I1372" s="2">
        <f t="shared" si="291"/>
        <v>-85.973496432212031</v>
      </c>
    </row>
    <row r="1373" spans="1:9" x14ac:dyDescent="0.25">
      <c r="A1373" s="32">
        <v>41260.526859628182</v>
      </c>
      <c r="B1373">
        <v>82.04</v>
      </c>
      <c r="C1373">
        <v>84.56</v>
      </c>
      <c r="D1373">
        <v>22.53</v>
      </c>
      <c r="E1373" s="24">
        <f t="shared" si="284"/>
        <v>8.4010494429967366</v>
      </c>
      <c r="F1373" s="24"/>
      <c r="G1373" s="24">
        <f t="shared" si="289"/>
        <v>8.4010494429967366</v>
      </c>
      <c r="H1373" s="2">
        <f t="shared" si="290"/>
        <v>-83.628950050968413</v>
      </c>
      <c r="I1373" s="2">
        <f t="shared" si="291"/>
        <v>-86.197757390417948</v>
      </c>
    </row>
    <row r="1374" spans="1:9" x14ac:dyDescent="0.25">
      <c r="A1374" s="32">
        <v>41260.533804072627</v>
      </c>
      <c r="B1374">
        <v>82.26</v>
      </c>
      <c r="C1374">
        <v>84.74</v>
      </c>
      <c r="D1374">
        <v>22.51</v>
      </c>
      <c r="E1374" s="24">
        <f t="shared" si="284"/>
        <v>8.4079938874419895</v>
      </c>
      <c r="F1374" s="24"/>
      <c r="G1374" s="24">
        <f t="shared" si="289"/>
        <v>8.4079938874419895</v>
      </c>
      <c r="H1374" s="2">
        <f t="shared" si="290"/>
        <v>-83.853211009174316</v>
      </c>
      <c r="I1374" s="2">
        <f t="shared" si="291"/>
        <v>-86.381243628950045</v>
      </c>
    </row>
    <row r="1375" spans="1:9" x14ac:dyDescent="0.25">
      <c r="A1375" s="32">
        <v>41260.540748517073</v>
      </c>
      <c r="B1375">
        <v>82.41</v>
      </c>
      <c r="C1375">
        <v>84.92</v>
      </c>
      <c r="D1375">
        <v>22.49</v>
      </c>
      <c r="E1375" s="24">
        <f t="shared" si="284"/>
        <v>8.4149383318872424</v>
      </c>
      <c r="F1375" s="24"/>
      <c r="G1375" s="24">
        <f t="shared" si="289"/>
        <v>8.4149383318872424</v>
      </c>
      <c r="H1375" s="2">
        <f t="shared" si="290"/>
        <v>-84.006116207951067</v>
      </c>
      <c r="I1375" s="2">
        <f t="shared" si="291"/>
        <v>-86.564729867482171</v>
      </c>
    </row>
    <row r="1376" spans="1:9" x14ac:dyDescent="0.25">
      <c r="A1376" s="32">
        <v>41260.547692961518</v>
      </c>
      <c r="B1376">
        <v>82.64</v>
      </c>
      <c r="C1376">
        <v>85.13</v>
      </c>
      <c r="D1376">
        <v>22.47</v>
      </c>
      <c r="E1376" s="24">
        <f t="shared" si="284"/>
        <v>8.4218827763324953</v>
      </c>
      <c r="F1376" s="24"/>
      <c r="G1376" s="24">
        <f t="shared" si="289"/>
        <v>8.4218827763324953</v>
      </c>
      <c r="H1376" s="2">
        <f t="shared" si="290"/>
        <v>-84.240570846075428</v>
      </c>
      <c r="I1376" s="2">
        <f t="shared" si="291"/>
        <v>-86.778797145769616</v>
      </c>
    </row>
    <row r="1377" spans="1:9" x14ac:dyDescent="0.25">
      <c r="A1377" s="32">
        <v>41260.554637405963</v>
      </c>
      <c r="B1377">
        <v>82.81</v>
      </c>
      <c r="C1377">
        <v>85.32</v>
      </c>
      <c r="D1377">
        <v>22.44</v>
      </c>
      <c r="E1377" s="24">
        <f t="shared" si="284"/>
        <v>8.4288272207777482</v>
      </c>
      <c r="F1377" s="24"/>
      <c r="G1377" s="24">
        <f t="shared" si="289"/>
        <v>8.4288272207777482</v>
      </c>
      <c r="H1377" s="2">
        <f t="shared" si="290"/>
        <v>-84.413863404689096</v>
      </c>
      <c r="I1377" s="2">
        <f t="shared" si="291"/>
        <v>-86.972477064220172</v>
      </c>
    </row>
    <row r="1378" spans="1:9" x14ac:dyDescent="0.25">
      <c r="A1378" s="32">
        <v>41260.561581850408</v>
      </c>
      <c r="B1378">
        <v>82.99</v>
      </c>
      <c r="C1378">
        <v>85.5</v>
      </c>
      <c r="D1378">
        <v>22.41</v>
      </c>
      <c r="E1378" s="24">
        <f t="shared" si="284"/>
        <v>8.435771665223001</v>
      </c>
      <c r="F1378" s="24">
        <f t="shared" ref="F1378" si="296">A1378</f>
        <v>41260.561581850408</v>
      </c>
      <c r="G1378" s="24">
        <f t="shared" si="289"/>
        <v>8.435771665223001</v>
      </c>
      <c r="H1378" s="2">
        <f t="shared" si="290"/>
        <v>-84.597349643221193</v>
      </c>
      <c r="I1378" s="2">
        <f t="shared" si="291"/>
        <v>-87.155963302752298</v>
      </c>
    </row>
    <row r="1379" spans="1:9" x14ac:dyDescent="0.25">
      <c r="A1379" s="32">
        <v>41260.568526294854</v>
      </c>
      <c r="B1379">
        <v>83.11</v>
      </c>
      <c r="C1379">
        <v>85.63</v>
      </c>
      <c r="D1379">
        <v>22.39</v>
      </c>
      <c r="E1379" s="24">
        <f t="shared" si="284"/>
        <v>8.4427161096682539</v>
      </c>
      <c r="F1379" s="24"/>
      <c r="G1379" s="24">
        <f t="shared" si="289"/>
        <v>8.4427161096682539</v>
      </c>
      <c r="H1379" s="2">
        <f t="shared" si="290"/>
        <v>-84.71967380224261</v>
      </c>
      <c r="I1379" s="2">
        <f t="shared" si="291"/>
        <v>-87.288481141692145</v>
      </c>
    </row>
    <row r="1380" spans="1:9" x14ac:dyDescent="0.25">
      <c r="A1380" s="32">
        <v>41260.575470739292</v>
      </c>
      <c r="B1380">
        <v>83.3</v>
      </c>
      <c r="C1380">
        <v>85.82</v>
      </c>
      <c r="D1380">
        <v>22.37</v>
      </c>
      <c r="E1380" s="24">
        <f t="shared" si="284"/>
        <v>8.4496605541062308</v>
      </c>
      <c r="F1380" s="24"/>
      <c r="G1380" s="24">
        <f t="shared" si="289"/>
        <v>8.4496605541062308</v>
      </c>
      <c r="H1380" s="2">
        <f t="shared" si="290"/>
        <v>-84.913353720693166</v>
      </c>
      <c r="I1380" s="2">
        <f t="shared" si="291"/>
        <v>-87.482161060142701</v>
      </c>
    </row>
    <row r="1381" spans="1:9" x14ac:dyDescent="0.25">
      <c r="A1381" s="32">
        <v>41260.582415183737</v>
      </c>
      <c r="B1381">
        <v>83.5</v>
      </c>
      <c r="C1381">
        <v>86.02</v>
      </c>
      <c r="D1381">
        <v>22.36</v>
      </c>
      <c r="E1381" s="24">
        <f t="shared" si="284"/>
        <v>8.4566049985514837</v>
      </c>
      <c r="F1381" s="24"/>
      <c r="G1381" s="24">
        <f t="shared" si="289"/>
        <v>8.4566049985514837</v>
      </c>
      <c r="H1381" s="2">
        <f t="shared" si="290"/>
        <v>-85.117227319062181</v>
      </c>
      <c r="I1381" s="2">
        <f t="shared" si="291"/>
        <v>-87.686034658511716</v>
      </c>
    </row>
    <row r="1382" spans="1:9" x14ac:dyDescent="0.25">
      <c r="A1382" s="32">
        <v>41260.589359628182</v>
      </c>
      <c r="B1382">
        <v>83.74</v>
      </c>
      <c r="C1382">
        <v>86.26</v>
      </c>
      <c r="D1382">
        <v>22.36</v>
      </c>
      <c r="E1382" s="24">
        <f t="shared" si="284"/>
        <v>8.4635494429967366</v>
      </c>
      <c r="F1382" s="24"/>
      <c r="G1382" s="24">
        <f t="shared" si="289"/>
        <v>8.4635494429967366</v>
      </c>
      <c r="H1382" s="2">
        <f t="shared" si="290"/>
        <v>-85.361875637104987</v>
      </c>
      <c r="I1382" s="2">
        <f t="shared" si="291"/>
        <v>-87.930682976554536</v>
      </c>
    </row>
    <row r="1383" spans="1:9" x14ac:dyDescent="0.25">
      <c r="A1383" s="32">
        <v>41260.596304072627</v>
      </c>
      <c r="B1383">
        <v>83.93</v>
      </c>
      <c r="C1383">
        <v>86.43</v>
      </c>
      <c r="D1383">
        <v>22.37</v>
      </c>
      <c r="E1383" s="24">
        <f t="shared" si="284"/>
        <v>8.4704938874419895</v>
      </c>
      <c r="F1383" s="24"/>
      <c r="G1383" s="24">
        <f t="shared" si="289"/>
        <v>8.4704938874419895</v>
      </c>
      <c r="H1383" s="2">
        <f t="shared" si="290"/>
        <v>-85.555555555555557</v>
      </c>
      <c r="I1383" s="2">
        <f t="shared" si="291"/>
        <v>-88.103975535168203</v>
      </c>
    </row>
    <row r="1384" spans="1:9" x14ac:dyDescent="0.25">
      <c r="A1384" s="32">
        <v>41260.603248517073</v>
      </c>
      <c r="B1384">
        <v>84.11</v>
      </c>
      <c r="C1384">
        <v>86.61</v>
      </c>
      <c r="D1384">
        <v>22.38</v>
      </c>
      <c r="E1384" s="24">
        <f t="shared" si="284"/>
        <v>8.4774383318872424</v>
      </c>
      <c r="F1384" s="24">
        <f t="shared" ref="F1384" si="297">A1384</f>
        <v>41260.603248517073</v>
      </c>
      <c r="G1384" s="24">
        <f t="shared" si="289"/>
        <v>8.4774383318872424</v>
      </c>
      <c r="H1384" s="2">
        <f t="shared" si="290"/>
        <v>-85.739041794087669</v>
      </c>
      <c r="I1384" s="2">
        <f t="shared" si="291"/>
        <v>-88.287461773700301</v>
      </c>
    </row>
    <row r="1385" spans="1:9" x14ac:dyDescent="0.25">
      <c r="A1385" s="32">
        <v>41260.610192961518</v>
      </c>
      <c r="B1385">
        <v>84.28</v>
      </c>
      <c r="C1385">
        <v>86.75</v>
      </c>
      <c r="D1385">
        <v>22.39</v>
      </c>
      <c r="E1385" s="24">
        <f t="shared" si="284"/>
        <v>8.4843827763324953</v>
      </c>
      <c r="F1385" s="24"/>
      <c r="G1385" s="24">
        <f t="shared" si="289"/>
        <v>8.4843827763324953</v>
      </c>
      <c r="H1385" s="2">
        <f t="shared" si="290"/>
        <v>-85.912334352701322</v>
      </c>
      <c r="I1385" s="2">
        <f t="shared" si="291"/>
        <v>-88.430173292558621</v>
      </c>
    </row>
    <row r="1386" spans="1:9" x14ac:dyDescent="0.25">
      <c r="A1386" s="32">
        <v>41260.617137405963</v>
      </c>
      <c r="B1386">
        <v>84.39</v>
      </c>
      <c r="C1386">
        <v>86.9</v>
      </c>
      <c r="D1386">
        <v>22.4</v>
      </c>
      <c r="E1386" s="24">
        <f t="shared" si="284"/>
        <v>8.4913272207777482</v>
      </c>
      <c r="F1386" s="24"/>
      <c r="G1386" s="24">
        <f t="shared" si="289"/>
        <v>8.4913272207777482</v>
      </c>
      <c r="H1386" s="2">
        <f t="shared" si="290"/>
        <v>-86.024464831804281</v>
      </c>
      <c r="I1386" s="2">
        <f t="shared" si="291"/>
        <v>-88.583078491335385</v>
      </c>
    </row>
    <row r="1387" spans="1:9" x14ac:dyDescent="0.25">
      <c r="A1387" s="32">
        <v>41260.624081850408</v>
      </c>
      <c r="B1387">
        <v>84.56</v>
      </c>
      <c r="C1387">
        <v>87.07</v>
      </c>
      <c r="D1387">
        <v>22.42</v>
      </c>
      <c r="E1387" s="24">
        <f t="shared" si="284"/>
        <v>8.498271665223001</v>
      </c>
      <c r="F1387" s="24"/>
      <c r="G1387" s="24">
        <f t="shared" si="289"/>
        <v>8.498271665223001</v>
      </c>
      <c r="H1387" s="2">
        <f t="shared" si="290"/>
        <v>-86.197757390417948</v>
      </c>
      <c r="I1387" s="2">
        <f t="shared" si="291"/>
        <v>-88.756371049949024</v>
      </c>
    </row>
    <row r="1388" spans="1:9" x14ac:dyDescent="0.25">
      <c r="A1388" s="32">
        <v>41260.631026294854</v>
      </c>
      <c r="B1388">
        <v>84.75</v>
      </c>
      <c r="C1388">
        <v>87.26</v>
      </c>
      <c r="D1388">
        <v>22.43</v>
      </c>
      <c r="E1388" s="24">
        <f t="shared" si="284"/>
        <v>8.5052161096682539</v>
      </c>
      <c r="F1388" s="24"/>
      <c r="G1388" s="24">
        <f t="shared" si="289"/>
        <v>8.5052161096682539</v>
      </c>
      <c r="H1388" s="2">
        <f t="shared" si="290"/>
        <v>-86.391437308868504</v>
      </c>
      <c r="I1388" s="2">
        <f t="shared" si="291"/>
        <v>-88.950050968399594</v>
      </c>
    </row>
    <row r="1389" spans="1:9" x14ac:dyDescent="0.25">
      <c r="A1389" s="32">
        <v>41260.637970739292</v>
      </c>
      <c r="B1389">
        <v>84.95</v>
      </c>
      <c r="C1389">
        <v>87.44</v>
      </c>
      <c r="D1389">
        <v>22.45</v>
      </c>
      <c r="E1389" s="24">
        <f t="shared" si="284"/>
        <v>8.5121605541062308</v>
      </c>
      <c r="F1389" s="24"/>
      <c r="G1389" s="24">
        <f t="shared" si="289"/>
        <v>8.5121605541062308</v>
      </c>
      <c r="H1389" s="2">
        <f t="shared" si="290"/>
        <v>-86.595310907237518</v>
      </c>
      <c r="I1389" s="2">
        <f t="shared" si="291"/>
        <v>-89.133537206931706</v>
      </c>
    </row>
    <row r="1390" spans="1:9" x14ac:dyDescent="0.25">
      <c r="A1390" s="32">
        <v>41260.644915183737</v>
      </c>
      <c r="B1390">
        <v>85.11</v>
      </c>
      <c r="C1390">
        <v>87.65</v>
      </c>
      <c r="D1390">
        <v>22.45</v>
      </c>
      <c r="E1390" s="24">
        <f t="shared" ref="E1390:E1453" si="298">A1390-$K$2</f>
        <v>8.5191049985514837</v>
      </c>
      <c r="F1390" s="24">
        <f t="shared" ref="F1390" si="299">A1390</f>
        <v>41260.644915183737</v>
      </c>
      <c r="G1390" s="24">
        <f t="shared" si="289"/>
        <v>8.5191049985514837</v>
      </c>
      <c r="H1390" s="2">
        <f t="shared" si="290"/>
        <v>-86.758409785932727</v>
      </c>
      <c r="I1390" s="2">
        <f t="shared" si="291"/>
        <v>-89.347604485219165</v>
      </c>
    </row>
    <row r="1391" spans="1:9" x14ac:dyDescent="0.25">
      <c r="A1391" s="32">
        <v>41260.651859628182</v>
      </c>
      <c r="B1391">
        <v>85.3</v>
      </c>
      <c r="C1391">
        <v>87.83</v>
      </c>
      <c r="D1391">
        <v>22.45</v>
      </c>
      <c r="E1391" s="24">
        <f t="shared" si="298"/>
        <v>8.5260494429967366</v>
      </c>
      <c r="F1391" s="24"/>
      <c r="G1391" s="24">
        <f t="shared" si="289"/>
        <v>8.5260494429967366</v>
      </c>
      <c r="H1391" s="2">
        <f t="shared" si="290"/>
        <v>-86.952089704383283</v>
      </c>
      <c r="I1391" s="2">
        <f t="shared" si="291"/>
        <v>-89.531090723751277</v>
      </c>
    </row>
    <row r="1392" spans="1:9" x14ac:dyDescent="0.25">
      <c r="A1392" s="32">
        <v>41260.658804072627</v>
      </c>
      <c r="B1392">
        <v>85.52</v>
      </c>
      <c r="C1392">
        <v>88.03</v>
      </c>
      <c r="D1392">
        <v>22.45</v>
      </c>
      <c r="E1392" s="24">
        <f t="shared" si="298"/>
        <v>8.5329938874419895</v>
      </c>
      <c r="F1392" s="24"/>
      <c r="G1392" s="24">
        <f t="shared" si="289"/>
        <v>8.5329938874419895</v>
      </c>
      <c r="H1392" s="2">
        <f t="shared" si="290"/>
        <v>-87.176350662589186</v>
      </c>
      <c r="I1392" s="2">
        <f t="shared" si="291"/>
        <v>-89.734964322120291</v>
      </c>
    </row>
    <row r="1393" spans="1:9" x14ac:dyDescent="0.25">
      <c r="A1393" s="32">
        <v>41260.665748517073</v>
      </c>
      <c r="B1393">
        <v>85.72</v>
      </c>
      <c r="C1393">
        <v>88.23</v>
      </c>
      <c r="D1393">
        <v>22.43</v>
      </c>
      <c r="E1393" s="24">
        <f t="shared" si="298"/>
        <v>8.5399383318872424</v>
      </c>
      <c r="F1393" s="24"/>
      <c r="G1393" s="24">
        <f t="shared" si="289"/>
        <v>8.5399383318872424</v>
      </c>
      <c r="H1393" s="2">
        <f t="shared" si="290"/>
        <v>-87.380224260958201</v>
      </c>
      <c r="I1393" s="2">
        <f t="shared" si="291"/>
        <v>-89.938837920489306</v>
      </c>
    </row>
    <row r="1394" spans="1:9" x14ac:dyDescent="0.25">
      <c r="A1394" s="32">
        <v>41260.672692961518</v>
      </c>
      <c r="B1394">
        <v>85.91</v>
      </c>
      <c r="C1394">
        <v>88.44</v>
      </c>
      <c r="D1394">
        <v>22.42</v>
      </c>
      <c r="E1394" s="24">
        <f t="shared" si="298"/>
        <v>8.5468827763324953</v>
      </c>
      <c r="F1394" s="24"/>
      <c r="G1394" s="24">
        <f t="shared" si="289"/>
        <v>8.5468827763324953</v>
      </c>
      <c r="H1394" s="2">
        <f t="shared" si="290"/>
        <v>-87.573904179408771</v>
      </c>
      <c r="I1394" s="2">
        <f t="shared" si="291"/>
        <v>-90.152905198776764</v>
      </c>
    </row>
    <row r="1395" spans="1:9" x14ac:dyDescent="0.25">
      <c r="A1395" s="32">
        <v>41260.679637405963</v>
      </c>
      <c r="B1395">
        <v>86.08</v>
      </c>
      <c r="C1395">
        <v>88.6</v>
      </c>
      <c r="D1395">
        <v>22.4</v>
      </c>
      <c r="E1395" s="24">
        <f t="shared" si="298"/>
        <v>8.5538272207777482</v>
      </c>
      <c r="F1395" s="24"/>
      <c r="G1395" s="24">
        <f t="shared" si="289"/>
        <v>8.5538272207777482</v>
      </c>
      <c r="H1395" s="2">
        <f t="shared" si="290"/>
        <v>-87.747196738022424</v>
      </c>
      <c r="I1395" s="2">
        <f t="shared" si="291"/>
        <v>-90.316004077471959</v>
      </c>
    </row>
    <row r="1396" spans="1:9" x14ac:dyDescent="0.25">
      <c r="A1396" s="32">
        <v>41260.686581850408</v>
      </c>
      <c r="B1396">
        <v>86.27</v>
      </c>
      <c r="C1396">
        <v>88.79</v>
      </c>
      <c r="D1396">
        <v>22.38</v>
      </c>
      <c r="E1396" s="24">
        <f t="shared" si="298"/>
        <v>8.560771665223001</v>
      </c>
      <c r="F1396" s="24">
        <f t="shared" ref="F1396" si="300">A1396</f>
        <v>41260.686581850408</v>
      </c>
      <c r="G1396" s="24">
        <f t="shared" si="289"/>
        <v>8.560771665223001</v>
      </c>
      <c r="H1396" s="2">
        <f t="shared" si="290"/>
        <v>-87.94087665647298</v>
      </c>
      <c r="I1396" s="2">
        <f t="shared" si="291"/>
        <v>-90.509683995922529</v>
      </c>
    </row>
    <row r="1397" spans="1:9" x14ac:dyDescent="0.25">
      <c r="A1397" s="32">
        <v>41260.693526294854</v>
      </c>
      <c r="B1397">
        <v>86.48</v>
      </c>
      <c r="C1397">
        <v>88.99</v>
      </c>
      <c r="D1397">
        <v>22.36</v>
      </c>
      <c r="E1397" s="24">
        <f t="shared" si="298"/>
        <v>8.5677161096682539</v>
      </c>
      <c r="F1397" s="24"/>
      <c r="G1397" s="24">
        <f t="shared" si="289"/>
        <v>8.5677161096682539</v>
      </c>
      <c r="H1397" s="2">
        <f t="shared" si="290"/>
        <v>-88.154943934760453</v>
      </c>
      <c r="I1397" s="2">
        <f t="shared" si="291"/>
        <v>-90.71355759429153</v>
      </c>
    </row>
    <row r="1398" spans="1:9" x14ac:dyDescent="0.25">
      <c r="A1398" s="32">
        <v>41260.700470739292</v>
      </c>
      <c r="B1398">
        <v>86.66</v>
      </c>
      <c r="C1398">
        <v>89.18</v>
      </c>
      <c r="D1398">
        <v>22.34</v>
      </c>
      <c r="E1398" s="24">
        <f t="shared" si="298"/>
        <v>8.5746605541062308</v>
      </c>
      <c r="F1398" s="24"/>
      <c r="G1398" s="24">
        <f t="shared" si="289"/>
        <v>8.5746605541062308</v>
      </c>
      <c r="H1398" s="2">
        <f t="shared" si="290"/>
        <v>-88.338430173292551</v>
      </c>
      <c r="I1398" s="2">
        <f t="shared" si="291"/>
        <v>-90.907237512742114</v>
      </c>
    </row>
    <row r="1399" spans="1:9" x14ac:dyDescent="0.25">
      <c r="A1399" s="32">
        <v>41260.707415183737</v>
      </c>
      <c r="B1399">
        <v>86.85</v>
      </c>
      <c r="C1399">
        <v>89.38</v>
      </c>
      <c r="D1399">
        <v>22.32</v>
      </c>
      <c r="E1399" s="24">
        <f t="shared" si="298"/>
        <v>8.5816049985514837</v>
      </c>
      <c r="F1399" s="24"/>
      <c r="G1399" s="24">
        <f t="shared" si="289"/>
        <v>8.5816049985514837</v>
      </c>
      <c r="H1399" s="2">
        <f t="shared" si="290"/>
        <v>-88.532110091743121</v>
      </c>
      <c r="I1399" s="2">
        <f t="shared" si="291"/>
        <v>-91.111111111111114</v>
      </c>
    </row>
    <row r="1400" spans="1:9" x14ac:dyDescent="0.25">
      <c r="A1400" s="32">
        <v>41260.714359628182</v>
      </c>
      <c r="B1400">
        <v>87</v>
      </c>
      <c r="C1400">
        <v>89.59</v>
      </c>
      <c r="D1400">
        <v>22.29</v>
      </c>
      <c r="E1400" s="24">
        <f t="shared" si="298"/>
        <v>8.5885494429967366</v>
      </c>
      <c r="F1400" s="24"/>
      <c r="G1400" s="24">
        <f t="shared" si="289"/>
        <v>8.5885494429967366</v>
      </c>
      <c r="H1400" s="2">
        <f t="shared" si="290"/>
        <v>-88.685015290519885</v>
      </c>
      <c r="I1400" s="2">
        <f t="shared" si="291"/>
        <v>-91.325178389398573</v>
      </c>
    </row>
    <row r="1401" spans="1:9" x14ac:dyDescent="0.25">
      <c r="A1401" s="32">
        <v>41260.721304072627</v>
      </c>
      <c r="B1401">
        <v>87.24</v>
      </c>
      <c r="C1401">
        <v>89.78</v>
      </c>
      <c r="D1401">
        <v>22.27</v>
      </c>
      <c r="E1401" s="24">
        <f t="shared" si="298"/>
        <v>8.5954938874419895</v>
      </c>
      <c r="F1401" s="24"/>
      <c r="G1401" s="24">
        <f t="shared" si="289"/>
        <v>8.5954938874419895</v>
      </c>
      <c r="H1401" s="2">
        <f t="shared" si="290"/>
        <v>-88.929663608562691</v>
      </c>
      <c r="I1401" s="2">
        <f t="shared" si="291"/>
        <v>-91.518858307849143</v>
      </c>
    </row>
    <row r="1402" spans="1:9" x14ac:dyDescent="0.25">
      <c r="A1402" s="32">
        <v>41260.728248517073</v>
      </c>
      <c r="B1402">
        <v>87.44</v>
      </c>
      <c r="C1402">
        <v>90</v>
      </c>
      <c r="D1402">
        <v>22.25</v>
      </c>
      <c r="E1402" s="24">
        <f t="shared" si="298"/>
        <v>8.6024383318872424</v>
      </c>
      <c r="F1402" s="24">
        <f t="shared" ref="F1402" si="301">A1402</f>
        <v>41260.728248517073</v>
      </c>
      <c r="G1402" s="24">
        <f t="shared" si="289"/>
        <v>8.6024383318872424</v>
      </c>
      <c r="H1402" s="2">
        <f t="shared" si="290"/>
        <v>-89.133537206931706</v>
      </c>
      <c r="I1402" s="2">
        <f t="shared" si="291"/>
        <v>-91.743119266055047</v>
      </c>
    </row>
    <row r="1403" spans="1:9" x14ac:dyDescent="0.25">
      <c r="A1403" s="32">
        <v>41260.735192961518</v>
      </c>
      <c r="B1403">
        <v>87.64</v>
      </c>
      <c r="C1403">
        <v>90.21</v>
      </c>
      <c r="D1403">
        <v>22.23</v>
      </c>
      <c r="E1403" s="24">
        <f t="shared" si="298"/>
        <v>8.6093827763324953</v>
      </c>
      <c r="F1403" s="24"/>
      <c r="G1403" s="24">
        <f t="shared" si="289"/>
        <v>8.6093827763324953</v>
      </c>
      <c r="H1403" s="2">
        <f t="shared" si="290"/>
        <v>-89.337410805300721</v>
      </c>
      <c r="I1403" s="2">
        <f t="shared" si="291"/>
        <v>-91.957186544342505</v>
      </c>
    </row>
    <row r="1404" spans="1:9" x14ac:dyDescent="0.25">
      <c r="A1404" s="32">
        <v>41260.742137405963</v>
      </c>
      <c r="B1404">
        <v>87.84</v>
      </c>
      <c r="C1404">
        <v>90.37</v>
      </c>
      <c r="D1404">
        <v>22.21</v>
      </c>
      <c r="E1404" s="24">
        <f t="shared" si="298"/>
        <v>8.6163272207777482</v>
      </c>
      <c r="F1404" s="24"/>
      <c r="G1404" s="24">
        <f t="shared" si="289"/>
        <v>8.6163272207777482</v>
      </c>
      <c r="H1404" s="2">
        <f t="shared" si="290"/>
        <v>-89.541284403669735</v>
      </c>
      <c r="I1404" s="2">
        <f t="shared" si="291"/>
        <v>-92.120285423037728</v>
      </c>
    </row>
    <row r="1405" spans="1:9" x14ac:dyDescent="0.25">
      <c r="A1405" s="32">
        <v>41260.749081850408</v>
      </c>
      <c r="B1405">
        <v>88.03</v>
      </c>
      <c r="C1405">
        <v>90.59</v>
      </c>
      <c r="D1405">
        <v>22.19</v>
      </c>
      <c r="E1405" s="24">
        <f t="shared" si="298"/>
        <v>8.623271665223001</v>
      </c>
      <c r="F1405" s="24"/>
      <c r="G1405" s="24">
        <f t="shared" si="289"/>
        <v>8.623271665223001</v>
      </c>
      <c r="H1405" s="2">
        <f t="shared" si="290"/>
        <v>-89.734964322120291</v>
      </c>
      <c r="I1405" s="2">
        <f t="shared" si="291"/>
        <v>-92.344546381243632</v>
      </c>
    </row>
    <row r="1406" spans="1:9" x14ac:dyDescent="0.25">
      <c r="A1406" s="32">
        <v>41260.756026294854</v>
      </c>
      <c r="B1406">
        <v>88.22</v>
      </c>
      <c r="C1406">
        <v>90.79</v>
      </c>
      <c r="D1406">
        <v>22.17</v>
      </c>
      <c r="E1406" s="24">
        <f t="shared" si="298"/>
        <v>8.6302161096682539</v>
      </c>
      <c r="F1406" s="24"/>
      <c r="G1406" s="24">
        <f t="shared" si="289"/>
        <v>8.6302161096682539</v>
      </c>
      <c r="H1406" s="2">
        <f t="shared" si="290"/>
        <v>-89.928644240570847</v>
      </c>
      <c r="I1406" s="2">
        <f t="shared" si="291"/>
        <v>-92.548419979612646</v>
      </c>
    </row>
    <row r="1407" spans="1:9" x14ac:dyDescent="0.25">
      <c r="A1407" s="32">
        <v>41260.762970739292</v>
      </c>
      <c r="B1407">
        <v>88.41</v>
      </c>
      <c r="C1407">
        <v>90.98</v>
      </c>
      <c r="D1407">
        <v>22.15</v>
      </c>
      <c r="E1407" s="24">
        <f t="shared" si="298"/>
        <v>8.6371605541062308</v>
      </c>
      <c r="F1407" s="24"/>
      <c r="G1407" s="24">
        <f t="shared" si="289"/>
        <v>8.6371605541062308</v>
      </c>
      <c r="H1407" s="2">
        <f t="shared" si="290"/>
        <v>-90.122324159021403</v>
      </c>
      <c r="I1407" s="2">
        <f t="shared" si="291"/>
        <v>-92.742099898063202</v>
      </c>
    </row>
    <row r="1408" spans="1:9" x14ac:dyDescent="0.25">
      <c r="A1408" s="32">
        <v>41260.769915183737</v>
      </c>
      <c r="B1408">
        <v>88.57</v>
      </c>
      <c r="C1408">
        <v>91.12</v>
      </c>
      <c r="D1408">
        <v>22.14</v>
      </c>
      <c r="E1408" s="24">
        <f t="shared" si="298"/>
        <v>8.6441049985514837</v>
      </c>
      <c r="F1408" s="24">
        <f t="shared" ref="F1408" si="302">A1408</f>
        <v>41260.769915183737</v>
      </c>
      <c r="G1408" s="24">
        <f t="shared" si="289"/>
        <v>8.6441049985514837</v>
      </c>
      <c r="H1408" s="2">
        <f t="shared" si="290"/>
        <v>-90.285423037716612</v>
      </c>
      <c r="I1408" s="2">
        <f t="shared" si="291"/>
        <v>-92.884811416921508</v>
      </c>
    </row>
    <row r="1409" spans="1:9" x14ac:dyDescent="0.25">
      <c r="A1409" s="32">
        <v>41260.776859628182</v>
      </c>
      <c r="B1409">
        <v>88.77</v>
      </c>
      <c r="C1409">
        <v>91.36</v>
      </c>
      <c r="D1409">
        <v>22.12</v>
      </c>
      <c r="E1409" s="24">
        <f t="shared" si="298"/>
        <v>8.6510494429967366</v>
      </c>
      <c r="F1409" s="24"/>
      <c r="G1409" s="24">
        <f t="shared" si="289"/>
        <v>8.6510494429967366</v>
      </c>
      <c r="H1409" s="2">
        <f t="shared" si="290"/>
        <v>-90.489296636085626</v>
      </c>
      <c r="I1409" s="2">
        <f t="shared" si="291"/>
        <v>-93.129459734964328</v>
      </c>
    </row>
    <row r="1410" spans="1:9" x14ac:dyDescent="0.25">
      <c r="A1410" s="32">
        <v>41260.783804072627</v>
      </c>
      <c r="B1410">
        <v>88.96</v>
      </c>
      <c r="C1410">
        <v>91.55</v>
      </c>
      <c r="D1410">
        <v>22.1</v>
      </c>
      <c r="E1410" s="24">
        <f t="shared" si="298"/>
        <v>8.6579938874419895</v>
      </c>
      <c r="F1410" s="24"/>
      <c r="G1410" s="24">
        <f t="shared" si="289"/>
        <v>8.6579938874419895</v>
      </c>
      <c r="H1410" s="2">
        <f t="shared" si="290"/>
        <v>-90.682976554536182</v>
      </c>
      <c r="I1410" s="2">
        <f t="shared" si="291"/>
        <v>-93.323139653414884</v>
      </c>
    </row>
    <row r="1411" spans="1:9" x14ac:dyDescent="0.25">
      <c r="A1411" s="32">
        <v>41260.790748517073</v>
      </c>
      <c r="B1411">
        <v>89.18</v>
      </c>
      <c r="C1411">
        <v>91.74</v>
      </c>
      <c r="D1411">
        <v>22.09</v>
      </c>
      <c r="E1411" s="24">
        <f t="shared" si="298"/>
        <v>8.6649383318872424</v>
      </c>
      <c r="F1411" s="24"/>
      <c r="G1411" s="24">
        <f t="shared" si="289"/>
        <v>8.6649383318872424</v>
      </c>
      <c r="H1411" s="2">
        <f t="shared" si="290"/>
        <v>-90.907237512742114</v>
      </c>
      <c r="I1411" s="2">
        <f t="shared" si="291"/>
        <v>-93.51681957186544</v>
      </c>
    </row>
    <row r="1412" spans="1:9" x14ac:dyDescent="0.25">
      <c r="A1412" s="32">
        <v>41260.797692961518</v>
      </c>
      <c r="B1412">
        <v>89.39</v>
      </c>
      <c r="C1412">
        <v>91.96</v>
      </c>
      <c r="D1412">
        <v>22.08</v>
      </c>
      <c r="E1412" s="24">
        <f t="shared" si="298"/>
        <v>8.6718827763324953</v>
      </c>
      <c r="F1412" s="24"/>
      <c r="G1412" s="24">
        <f t="shared" ref="G1412:G1475" si="303">E1412</f>
        <v>8.6718827763324953</v>
      </c>
      <c r="H1412" s="2">
        <f t="shared" ref="H1412:H1475" si="304">-B1412/0.981</f>
        <v>-91.121304791029559</v>
      </c>
      <c r="I1412" s="2">
        <f t="shared" ref="I1412:I1475" si="305">-C1412/0.981</f>
        <v>-93.741080530071358</v>
      </c>
    </row>
    <row r="1413" spans="1:9" x14ac:dyDescent="0.25">
      <c r="A1413" s="32">
        <v>41260.804637405963</v>
      </c>
      <c r="B1413">
        <v>89.55</v>
      </c>
      <c r="C1413">
        <v>92.12</v>
      </c>
      <c r="D1413">
        <v>22.06</v>
      </c>
      <c r="E1413" s="24">
        <f t="shared" si="298"/>
        <v>8.6788272207777482</v>
      </c>
      <c r="F1413" s="24"/>
      <c r="G1413" s="24">
        <f t="shared" si="303"/>
        <v>8.6788272207777482</v>
      </c>
      <c r="H1413" s="2">
        <f t="shared" si="304"/>
        <v>-91.284403669724767</v>
      </c>
      <c r="I1413" s="2">
        <f t="shared" si="305"/>
        <v>-93.904179408766566</v>
      </c>
    </row>
    <row r="1414" spans="1:9" x14ac:dyDescent="0.25">
      <c r="A1414" s="32">
        <v>41260.811581850408</v>
      </c>
      <c r="B1414">
        <v>89.75</v>
      </c>
      <c r="C1414">
        <v>92.34</v>
      </c>
      <c r="D1414">
        <v>22.05</v>
      </c>
      <c r="E1414" s="24">
        <f t="shared" si="298"/>
        <v>8.685771665223001</v>
      </c>
      <c r="F1414" s="24">
        <f t="shared" ref="F1414" si="306">A1414</f>
        <v>41260.811581850408</v>
      </c>
      <c r="G1414" s="24">
        <f t="shared" si="303"/>
        <v>8.685771665223001</v>
      </c>
      <c r="H1414" s="2">
        <f t="shared" si="304"/>
        <v>-91.488277268093782</v>
      </c>
      <c r="I1414" s="2">
        <f t="shared" si="305"/>
        <v>-94.128440366972484</v>
      </c>
    </row>
    <row r="1415" spans="1:9" x14ac:dyDescent="0.25">
      <c r="A1415" s="32">
        <v>41260.818526294854</v>
      </c>
      <c r="B1415">
        <v>89.96</v>
      </c>
      <c r="C1415">
        <v>92.54</v>
      </c>
      <c r="D1415">
        <v>22.03</v>
      </c>
      <c r="E1415" s="24">
        <f t="shared" si="298"/>
        <v>8.6927161096682539</v>
      </c>
      <c r="F1415" s="24"/>
      <c r="G1415" s="24">
        <f t="shared" si="303"/>
        <v>8.6927161096682539</v>
      </c>
      <c r="H1415" s="2">
        <f t="shared" si="304"/>
        <v>-91.702344546381241</v>
      </c>
      <c r="I1415" s="2">
        <f t="shared" si="305"/>
        <v>-94.332313965341498</v>
      </c>
    </row>
    <row r="1416" spans="1:9" x14ac:dyDescent="0.25">
      <c r="A1416" s="32">
        <v>41260.825470739292</v>
      </c>
      <c r="B1416">
        <v>90.16</v>
      </c>
      <c r="C1416">
        <v>92.75</v>
      </c>
      <c r="D1416">
        <v>22.02</v>
      </c>
      <c r="E1416" s="24">
        <f t="shared" si="298"/>
        <v>8.6996605541062308</v>
      </c>
      <c r="F1416" s="24"/>
      <c r="G1416" s="24">
        <f t="shared" si="303"/>
        <v>8.6996605541062308</v>
      </c>
      <c r="H1416" s="2">
        <f t="shared" si="304"/>
        <v>-91.906218144750255</v>
      </c>
      <c r="I1416" s="2">
        <f t="shared" si="305"/>
        <v>-94.546381243628957</v>
      </c>
    </row>
    <row r="1417" spans="1:9" x14ac:dyDescent="0.25">
      <c r="A1417" s="32">
        <v>41260.832415183737</v>
      </c>
      <c r="B1417">
        <v>90.38</v>
      </c>
      <c r="C1417">
        <v>92.97</v>
      </c>
      <c r="D1417">
        <v>22</v>
      </c>
      <c r="E1417" s="24">
        <f t="shared" si="298"/>
        <v>8.7066049985514837</v>
      </c>
      <c r="F1417" s="24"/>
      <c r="G1417" s="24">
        <f t="shared" si="303"/>
        <v>8.7066049985514837</v>
      </c>
      <c r="H1417" s="2">
        <f t="shared" si="304"/>
        <v>-92.130479102956158</v>
      </c>
      <c r="I1417" s="2">
        <f t="shared" si="305"/>
        <v>-94.77064220183486</v>
      </c>
    </row>
    <row r="1418" spans="1:9" x14ac:dyDescent="0.25">
      <c r="A1418" s="32">
        <v>41260.839359628182</v>
      </c>
      <c r="B1418">
        <v>90.6</v>
      </c>
      <c r="C1418">
        <v>93.19</v>
      </c>
      <c r="D1418">
        <v>21.99</v>
      </c>
      <c r="E1418" s="24">
        <f t="shared" si="298"/>
        <v>8.7135494429967366</v>
      </c>
      <c r="F1418" s="24"/>
      <c r="G1418" s="24">
        <f t="shared" si="303"/>
        <v>8.7135494429967366</v>
      </c>
      <c r="H1418" s="2">
        <f t="shared" si="304"/>
        <v>-92.354740061162076</v>
      </c>
      <c r="I1418" s="2">
        <f t="shared" si="305"/>
        <v>-94.994903160040778</v>
      </c>
    </row>
    <row r="1419" spans="1:9" x14ac:dyDescent="0.25">
      <c r="A1419" s="32">
        <v>41260.846304072627</v>
      </c>
      <c r="B1419">
        <v>90.81</v>
      </c>
      <c r="C1419">
        <v>93.41</v>
      </c>
      <c r="D1419">
        <v>21.98</v>
      </c>
      <c r="E1419" s="24">
        <f t="shared" si="298"/>
        <v>8.7204938874419895</v>
      </c>
      <c r="F1419" s="24"/>
      <c r="G1419" s="24">
        <f t="shared" si="303"/>
        <v>8.7204938874419895</v>
      </c>
      <c r="H1419" s="2">
        <f t="shared" si="304"/>
        <v>-92.568807339449549</v>
      </c>
      <c r="I1419" s="2">
        <f t="shared" si="305"/>
        <v>-95.219164118246681</v>
      </c>
    </row>
    <row r="1420" spans="1:9" x14ac:dyDescent="0.25">
      <c r="A1420" s="32">
        <v>41260.853248517073</v>
      </c>
      <c r="B1420">
        <v>91.01</v>
      </c>
      <c r="C1420">
        <v>93.62</v>
      </c>
      <c r="D1420">
        <v>21.96</v>
      </c>
      <c r="E1420" s="24">
        <f t="shared" si="298"/>
        <v>8.7274383318872424</v>
      </c>
      <c r="F1420" s="24">
        <f t="shared" ref="F1420" si="307">A1420</f>
        <v>41260.853248517073</v>
      </c>
      <c r="G1420" s="24">
        <f t="shared" si="303"/>
        <v>8.7274383318872424</v>
      </c>
      <c r="H1420" s="2">
        <f t="shared" si="304"/>
        <v>-92.772680937818564</v>
      </c>
      <c r="I1420" s="2">
        <f t="shared" si="305"/>
        <v>-95.433231396534154</v>
      </c>
    </row>
    <row r="1421" spans="1:9" x14ac:dyDescent="0.25">
      <c r="A1421" s="32">
        <v>41260.860192961518</v>
      </c>
      <c r="B1421">
        <v>91.23</v>
      </c>
      <c r="C1421">
        <v>93.84</v>
      </c>
      <c r="D1421">
        <v>21.95</v>
      </c>
      <c r="E1421" s="24">
        <f t="shared" si="298"/>
        <v>8.7343827763324953</v>
      </c>
      <c r="F1421" s="24"/>
      <c r="G1421" s="24">
        <f t="shared" si="303"/>
        <v>8.7343827763324953</v>
      </c>
      <c r="H1421" s="2">
        <f t="shared" si="304"/>
        <v>-92.996941896024467</v>
      </c>
      <c r="I1421" s="2">
        <f t="shared" si="305"/>
        <v>-95.657492354740072</v>
      </c>
    </row>
    <row r="1422" spans="1:9" x14ac:dyDescent="0.25">
      <c r="A1422" s="32">
        <v>41260.867137405963</v>
      </c>
      <c r="B1422">
        <v>91.43</v>
      </c>
      <c r="C1422">
        <v>94.07</v>
      </c>
      <c r="D1422">
        <v>21.94</v>
      </c>
      <c r="E1422" s="24">
        <f t="shared" si="298"/>
        <v>8.7413272207777482</v>
      </c>
      <c r="F1422" s="24"/>
      <c r="G1422" s="24">
        <f t="shared" si="303"/>
        <v>8.7413272207777482</v>
      </c>
      <c r="H1422" s="2">
        <f t="shared" si="304"/>
        <v>-93.200815494393481</v>
      </c>
      <c r="I1422" s="2">
        <f t="shared" si="305"/>
        <v>-95.891946992864419</v>
      </c>
    </row>
    <row r="1423" spans="1:9" x14ac:dyDescent="0.25">
      <c r="A1423" s="32">
        <v>41260.874081850408</v>
      </c>
      <c r="B1423">
        <v>91.63</v>
      </c>
      <c r="C1423">
        <v>94.26</v>
      </c>
      <c r="D1423">
        <v>21.92</v>
      </c>
      <c r="E1423" s="24">
        <f t="shared" si="298"/>
        <v>8.748271665223001</v>
      </c>
      <c r="F1423" s="24"/>
      <c r="G1423" s="24">
        <f t="shared" si="303"/>
        <v>8.748271665223001</v>
      </c>
      <c r="H1423" s="2">
        <f t="shared" si="304"/>
        <v>-93.404689092762482</v>
      </c>
      <c r="I1423" s="2">
        <f t="shared" si="305"/>
        <v>-96.085626911314989</v>
      </c>
    </row>
    <row r="1424" spans="1:9" x14ac:dyDescent="0.25">
      <c r="A1424" s="32">
        <v>41260.881026294854</v>
      </c>
      <c r="B1424">
        <v>91.81</v>
      </c>
      <c r="C1424">
        <v>94.46</v>
      </c>
      <c r="D1424">
        <v>21.91</v>
      </c>
      <c r="E1424" s="24">
        <f t="shared" si="298"/>
        <v>8.7552161096682539</v>
      </c>
      <c r="F1424" s="24"/>
      <c r="G1424" s="24">
        <f t="shared" si="303"/>
        <v>8.7552161096682539</v>
      </c>
      <c r="H1424" s="2">
        <f t="shared" si="304"/>
        <v>-93.588175331294607</v>
      </c>
      <c r="I1424" s="2">
        <f t="shared" si="305"/>
        <v>-96.28950050968399</v>
      </c>
    </row>
    <row r="1425" spans="1:9" x14ac:dyDescent="0.25">
      <c r="A1425" s="32">
        <v>41260.887970739292</v>
      </c>
      <c r="B1425">
        <v>92.03</v>
      </c>
      <c r="C1425">
        <v>94.66</v>
      </c>
      <c r="D1425">
        <v>21.9</v>
      </c>
      <c r="E1425" s="24">
        <f t="shared" si="298"/>
        <v>8.7621605541062308</v>
      </c>
      <c r="F1425" s="24"/>
      <c r="G1425" s="24">
        <f t="shared" si="303"/>
        <v>8.7621605541062308</v>
      </c>
      <c r="H1425" s="2">
        <f t="shared" si="304"/>
        <v>-93.812436289500511</v>
      </c>
      <c r="I1425" s="2">
        <f t="shared" si="305"/>
        <v>-96.493374108053004</v>
      </c>
    </row>
    <row r="1426" spans="1:9" x14ac:dyDescent="0.25">
      <c r="A1426" s="32">
        <v>41260.894915183737</v>
      </c>
      <c r="B1426">
        <v>92.24</v>
      </c>
      <c r="C1426">
        <v>94.87</v>
      </c>
      <c r="D1426">
        <v>21.88</v>
      </c>
      <c r="E1426" s="24">
        <f t="shared" si="298"/>
        <v>8.7691049985514837</v>
      </c>
      <c r="F1426" s="24">
        <f t="shared" ref="F1426" si="308">A1426</f>
        <v>41260.894915183737</v>
      </c>
      <c r="G1426" s="24">
        <f t="shared" si="303"/>
        <v>8.7691049985514837</v>
      </c>
      <c r="H1426" s="2">
        <f t="shared" si="304"/>
        <v>-94.026503567787969</v>
      </c>
      <c r="I1426" s="2">
        <f t="shared" si="305"/>
        <v>-96.707441386340477</v>
      </c>
    </row>
    <row r="1427" spans="1:9" x14ac:dyDescent="0.25">
      <c r="A1427" s="32">
        <v>41260.901859628182</v>
      </c>
      <c r="B1427">
        <v>92.47</v>
      </c>
      <c r="C1427">
        <v>95.09</v>
      </c>
      <c r="D1427">
        <v>21.87</v>
      </c>
      <c r="E1427" s="24">
        <f t="shared" si="298"/>
        <v>8.7760494429967366</v>
      </c>
      <c r="F1427" s="24"/>
      <c r="G1427" s="24">
        <f t="shared" si="303"/>
        <v>8.7760494429967366</v>
      </c>
      <c r="H1427" s="2">
        <f t="shared" si="304"/>
        <v>-94.260958205912331</v>
      </c>
      <c r="I1427" s="2">
        <f t="shared" si="305"/>
        <v>-96.93170234454638</v>
      </c>
    </row>
    <row r="1428" spans="1:9" x14ac:dyDescent="0.25">
      <c r="A1428" s="32">
        <v>41260.908804072627</v>
      </c>
      <c r="B1428">
        <v>92.64</v>
      </c>
      <c r="C1428">
        <v>95.3</v>
      </c>
      <c r="D1428">
        <v>21.86</v>
      </c>
      <c r="E1428" s="24">
        <f t="shared" si="298"/>
        <v>8.7829938874419895</v>
      </c>
      <c r="F1428" s="24"/>
      <c r="G1428" s="24">
        <f t="shared" si="303"/>
        <v>8.7829938874419895</v>
      </c>
      <c r="H1428" s="2">
        <f t="shared" si="304"/>
        <v>-94.434250764525999</v>
      </c>
      <c r="I1428" s="2">
        <f t="shared" si="305"/>
        <v>-97.145769622833839</v>
      </c>
    </row>
    <row r="1429" spans="1:9" x14ac:dyDescent="0.25">
      <c r="A1429" s="32">
        <v>41260.915748517073</v>
      </c>
      <c r="B1429">
        <v>92.82</v>
      </c>
      <c r="C1429">
        <v>95.49</v>
      </c>
      <c r="D1429">
        <v>21.84</v>
      </c>
      <c r="E1429" s="24">
        <f t="shared" si="298"/>
        <v>8.7899383318872424</v>
      </c>
      <c r="F1429" s="24"/>
      <c r="G1429" s="24">
        <f t="shared" si="303"/>
        <v>8.7899383318872424</v>
      </c>
      <c r="H1429" s="2">
        <f t="shared" si="304"/>
        <v>-94.617737003058096</v>
      </c>
      <c r="I1429" s="2">
        <f t="shared" si="305"/>
        <v>-97.339449541284395</v>
      </c>
    </row>
    <row r="1430" spans="1:9" x14ac:dyDescent="0.25">
      <c r="A1430" s="32">
        <v>41260.922692961518</v>
      </c>
      <c r="B1430">
        <v>93.05</v>
      </c>
      <c r="C1430">
        <v>95.7</v>
      </c>
      <c r="D1430">
        <v>21.83</v>
      </c>
      <c r="E1430" s="24">
        <f t="shared" si="298"/>
        <v>8.7968827763324953</v>
      </c>
      <c r="F1430" s="24"/>
      <c r="G1430" s="24">
        <f t="shared" si="303"/>
        <v>8.7968827763324953</v>
      </c>
      <c r="H1430" s="2">
        <f t="shared" si="304"/>
        <v>-94.852191641182472</v>
      </c>
      <c r="I1430" s="2">
        <f t="shared" si="305"/>
        <v>-97.553516819571868</v>
      </c>
    </row>
    <row r="1431" spans="1:9" x14ac:dyDescent="0.25">
      <c r="A1431" s="32">
        <v>41260.929637405963</v>
      </c>
      <c r="B1431">
        <v>93.24</v>
      </c>
      <c r="C1431">
        <v>95.9</v>
      </c>
      <c r="D1431">
        <v>21.82</v>
      </c>
      <c r="E1431" s="24">
        <f t="shared" si="298"/>
        <v>8.8038272207777482</v>
      </c>
      <c r="F1431" s="24"/>
      <c r="G1431" s="24">
        <f t="shared" si="303"/>
        <v>8.8038272207777482</v>
      </c>
      <c r="H1431" s="2">
        <f t="shared" si="304"/>
        <v>-95.045871559633028</v>
      </c>
      <c r="I1431" s="2">
        <f t="shared" si="305"/>
        <v>-97.757390417940883</v>
      </c>
    </row>
    <row r="1432" spans="1:9" x14ac:dyDescent="0.25">
      <c r="A1432" s="32">
        <v>41260.936581850408</v>
      </c>
      <c r="B1432">
        <v>93.49</v>
      </c>
      <c r="C1432">
        <v>96.14</v>
      </c>
      <c r="D1432">
        <v>21.8</v>
      </c>
      <c r="E1432" s="24">
        <f t="shared" si="298"/>
        <v>8.810771665223001</v>
      </c>
      <c r="F1432" s="24">
        <f t="shared" ref="F1432" si="309">A1432</f>
        <v>41260.936581850408</v>
      </c>
      <c r="G1432" s="24">
        <f t="shared" si="303"/>
        <v>8.810771665223001</v>
      </c>
      <c r="H1432" s="2">
        <f t="shared" si="304"/>
        <v>-95.300713557594293</v>
      </c>
      <c r="I1432" s="2">
        <f t="shared" si="305"/>
        <v>-98.002038735983689</v>
      </c>
    </row>
    <row r="1433" spans="1:9" x14ac:dyDescent="0.25">
      <c r="A1433" s="32">
        <v>41260.943526294854</v>
      </c>
      <c r="B1433">
        <v>93.64</v>
      </c>
      <c r="C1433">
        <v>96.32</v>
      </c>
      <c r="D1433">
        <v>21.79</v>
      </c>
      <c r="E1433" s="24">
        <f t="shared" si="298"/>
        <v>8.8177161096682539</v>
      </c>
      <c r="F1433" s="24"/>
      <c r="G1433" s="24">
        <f t="shared" si="303"/>
        <v>8.8177161096682539</v>
      </c>
      <c r="H1433" s="2">
        <f t="shared" si="304"/>
        <v>-95.453618756371057</v>
      </c>
      <c r="I1433" s="2">
        <f t="shared" si="305"/>
        <v>-98.185524974515801</v>
      </c>
    </row>
    <row r="1434" spans="1:9" x14ac:dyDescent="0.25">
      <c r="A1434" s="32">
        <v>41260.950470739292</v>
      </c>
      <c r="B1434">
        <v>93.89</v>
      </c>
      <c r="C1434">
        <v>96.55</v>
      </c>
      <c r="D1434">
        <v>21.78</v>
      </c>
      <c r="E1434" s="24">
        <f t="shared" si="298"/>
        <v>8.8246605541062308</v>
      </c>
      <c r="F1434" s="24"/>
      <c r="G1434" s="24">
        <f t="shared" si="303"/>
        <v>8.8246605541062308</v>
      </c>
      <c r="H1434" s="2">
        <f t="shared" si="304"/>
        <v>-95.708460754332322</v>
      </c>
      <c r="I1434" s="2">
        <f t="shared" si="305"/>
        <v>-98.419979612640162</v>
      </c>
    </row>
    <row r="1435" spans="1:9" x14ac:dyDescent="0.25">
      <c r="A1435" s="32">
        <v>41260.957415183737</v>
      </c>
      <c r="B1435">
        <v>94.09</v>
      </c>
      <c r="C1435">
        <v>96.74</v>
      </c>
      <c r="D1435">
        <v>21.77</v>
      </c>
      <c r="E1435" s="24">
        <f t="shared" si="298"/>
        <v>8.8316049985514837</v>
      </c>
      <c r="F1435" s="24"/>
      <c r="G1435" s="24">
        <f t="shared" si="303"/>
        <v>8.8316049985514837</v>
      </c>
      <c r="H1435" s="2">
        <f t="shared" si="304"/>
        <v>-95.912334352701336</v>
      </c>
      <c r="I1435" s="2">
        <f t="shared" si="305"/>
        <v>-98.613659531090718</v>
      </c>
    </row>
    <row r="1436" spans="1:9" x14ac:dyDescent="0.25">
      <c r="A1436" s="32">
        <v>41260.964359628182</v>
      </c>
      <c r="B1436">
        <v>94.27</v>
      </c>
      <c r="C1436">
        <v>96.94</v>
      </c>
      <c r="D1436">
        <v>21.76</v>
      </c>
      <c r="E1436" s="24">
        <f t="shared" si="298"/>
        <v>8.8385494429967366</v>
      </c>
      <c r="F1436" s="24"/>
      <c r="G1436" s="24">
        <f t="shared" si="303"/>
        <v>8.8385494429967366</v>
      </c>
      <c r="H1436" s="2">
        <f t="shared" si="304"/>
        <v>-96.095820591233434</v>
      </c>
      <c r="I1436" s="2">
        <f t="shared" si="305"/>
        <v>-98.817533129459733</v>
      </c>
    </row>
    <row r="1437" spans="1:9" x14ac:dyDescent="0.25">
      <c r="A1437" s="32">
        <v>41260.971304072627</v>
      </c>
      <c r="B1437">
        <v>94.52</v>
      </c>
      <c r="C1437">
        <v>97.18</v>
      </c>
      <c r="D1437">
        <v>21.75</v>
      </c>
      <c r="E1437" s="24">
        <f t="shared" si="298"/>
        <v>8.8454938874419895</v>
      </c>
      <c r="F1437" s="24"/>
      <c r="G1437" s="24">
        <f t="shared" si="303"/>
        <v>8.8454938874419895</v>
      </c>
      <c r="H1437" s="2">
        <f t="shared" si="304"/>
        <v>-96.350662589194698</v>
      </c>
      <c r="I1437" s="2">
        <f t="shared" si="305"/>
        <v>-99.062181447502553</v>
      </c>
    </row>
    <row r="1438" spans="1:9" x14ac:dyDescent="0.25">
      <c r="A1438" s="32">
        <v>41260.978248517073</v>
      </c>
      <c r="B1438">
        <v>94.74</v>
      </c>
      <c r="C1438">
        <v>97.41</v>
      </c>
      <c r="D1438">
        <v>21.74</v>
      </c>
      <c r="E1438" s="24">
        <f t="shared" si="298"/>
        <v>8.8524383318872424</v>
      </c>
      <c r="F1438" s="24">
        <f t="shared" ref="F1438" si="310">A1438</f>
        <v>41260.978248517073</v>
      </c>
      <c r="G1438" s="24">
        <f t="shared" si="303"/>
        <v>8.8524383318872424</v>
      </c>
      <c r="H1438" s="2">
        <f t="shared" si="304"/>
        <v>-96.574923547400601</v>
      </c>
      <c r="I1438" s="2">
        <f t="shared" si="305"/>
        <v>-99.296636085626915</v>
      </c>
    </row>
    <row r="1439" spans="1:9" x14ac:dyDescent="0.25">
      <c r="A1439" s="32">
        <v>41260.985192961518</v>
      </c>
      <c r="B1439">
        <v>94.9</v>
      </c>
      <c r="C1439">
        <v>97.57</v>
      </c>
      <c r="D1439">
        <v>21.73</v>
      </c>
      <c r="E1439" s="24">
        <f t="shared" si="298"/>
        <v>8.8593827763324953</v>
      </c>
      <c r="F1439" s="24"/>
      <c r="G1439" s="24">
        <f t="shared" si="303"/>
        <v>8.8593827763324953</v>
      </c>
      <c r="H1439" s="2">
        <f t="shared" si="304"/>
        <v>-96.738022426095824</v>
      </c>
      <c r="I1439" s="2">
        <f t="shared" si="305"/>
        <v>-99.459734964322109</v>
      </c>
    </row>
    <row r="1440" spans="1:9" x14ac:dyDescent="0.25">
      <c r="A1440" s="32">
        <v>41260.992137405963</v>
      </c>
      <c r="B1440">
        <v>95.16</v>
      </c>
      <c r="C1440">
        <v>97.79</v>
      </c>
      <c r="D1440">
        <v>21.72</v>
      </c>
      <c r="E1440" s="24">
        <f t="shared" si="298"/>
        <v>8.8663272207777482</v>
      </c>
      <c r="F1440" s="24"/>
      <c r="G1440" s="24">
        <f t="shared" si="303"/>
        <v>8.8663272207777482</v>
      </c>
      <c r="H1440" s="2">
        <f t="shared" si="304"/>
        <v>-97.003058103975533</v>
      </c>
      <c r="I1440" s="2">
        <f t="shared" si="305"/>
        <v>-99.683995922528041</v>
      </c>
    </row>
    <row r="1441" spans="1:9" x14ac:dyDescent="0.25">
      <c r="A1441" s="32">
        <v>41260.999081850408</v>
      </c>
      <c r="B1441">
        <v>95.36</v>
      </c>
      <c r="C1441">
        <v>98</v>
      </c>
      <c r="D1441">
        <v>21.71</v>
      </c>
      <c r="E1441" s="24">
        <f t="shared" si="298"/>
        <v>8.873271665223001</v>
      </c>
      <c r="F1441" s="24"/>
      <c r="G1441" s="24">
        <f t="shared" si="303"/>
        <v>8.873271665223001</v>
      </c>
      <c r="H1441" s="2">
        <f t="shared" si="304"/>
        <v>-97.206931702344548</v>
      </c>
      <c r="I1441" s="2">
        <f t="shared" si="305"/>
        <v>-99.8980632008155</v>
      </c>
    </row>
    <row r="1442" spans="1:9" x14ac:dyDescent="0.25">
      <c r="A1442" s="32">
        <v>41261.006026294854</v>
      </c>
      <c r="B1442">
        <v>95.57</v>
      </c>
      <c r="C1442">
        <v>98.23</v>
      </c>
      <c r="D1442">
        <v>21.7</v>
      </c>
      <c r="E1442" s="24">
        <f t="shared" si="298"/>
        <v>8.8802161096682539</v>
      </c>
      <c r="F1442" s="24"/>
      <c r="G1442" s="24">
        <f t="shared" si="303"/>
        <v>8.8802161096682539</v>
      </c>
      <c r="H1442" s="2">
        <f t="shared" si="304"/>
        <v>-97.420998980632007</v>
      </c>
      <c r="I1442" s="2">
        <f t="shared" si="305"/>
        <v>-100.13251783893986</v>
      </c>
    </row>
    <row r="1443" spans="1:9" x14ac:dyDescent="0.25">
      <c r="A1443" s="32">
        <v>41261.012970739292</v>
      </c>
      <c r="B1443">
        <v>95.74</v>
      </c>
      <c r="C1443">
        <v>98.4</v>
      </c>
      <c r="D1443">
        <v>21.7</v>
      </c>
      <c r="E1443" s="24">
        <f t="shared" si="298"/>
        <v>8.8871605541062308</v>
      </c>
      <c r="F1443" s="24"/>
      <c r="G1443" s="24">
        <f t="shared" si="303"/>
        <v>8.8871605541062308</v>
      </c>
      <c r="H1443" s="2">
        <f t="shared" si="304"/>
        <v>-97.59429153924566</v>
      </c>
      <c r="I1443" s="2">
        <f t="shared" si="305"/>
        <v>-100.30581039755353</v>
      </c>
    </row>
    <row r="1444" spans="1:9" x14ac:dyDescent="0.25">
      <c r="A1444" s="32">
        <v>41261.019915183737</v>
      </c>
      <c r="B1444">
        <v>95.97</v>
      </c>
      <c r="C1444">
        <v>98.63</v>
      </c>
      <c r="D1444">
        <v>21.69</v>
      </c>
      <c r="E1444" s="24">
        <f t="shared" si="298"/>
        <v>8.8941049985514837</v>
      </c>
      <c r="F1444" s="24">
        <f t="shared" ref="F1444" si="311">A1444</f>
        <v>41261.019915183737</v>
      </c>
      <c r="G1444" s="24">
        <f t="shared" si="303"/>
        <v>8.8941049985514837</v>
      </c>
      <c r="H1444" s="2">
        <f t="shared" si="304"/>
        <v>-97.828746177370036</v>
      </c>
      <c r="I1444" s="2">
        <f t="shared" si="305"/>
        <v>-100.54026503567788</v>
      </c>
    </row>
    <row r="1445" spans="1:9" x14ac:dyDescent="0.25">
      <c r="A1445" s="32">
        <v>41261.026859628182</v>
      </c>
      <c r="B1445">
        <v>96.16</v>
      </c>
      <c r="C1445">
        <v>98.84</v>
      </c>
      <c r="D1445">
        <v>21.68</v>
      </c>
      <c r="E1445" s="24">
        <f t="shared" si="298"/>
        <v>8.9010494429967366</v>
      </c>
      <c r="F1445" s="24"/>
      <c r="G1445" s="24">
        <f t="shared" si="303"/>
        <v>8.9010494429967366</v>
      </c>
      <c r="H1445" s="2">
        <f t="shared" si="304"/>
        <v>-98.022426095820592</v>
      </c>
      <c r="I1445" s="2">
        <f t="shared" si="305"/>
        <v>-100.75433231396535</v>
      </c>
    </row>
    <row r="1446" spans="1:9" x14ac:dyDescent="0.25">
      <c r="A1446" s="32">
        <v>41261.033804072627</v>
      </c>
      <c r="B1446">
        <v>96.39</v>
      </c>
      <c r="C1446">
        <v>99.08</v>
      </c>
      <c r="D1446">
        <v>21.67</v>
      </c>
      <c r="E1446" s="24">
        <f t="shared" si="298"/>
        <v>8.9079938874419895</v>
      </c>
      <c r="F1446" s="24"/>
      <c r="G1446" s="24">
        <f t="shared" si="303"/>
        <v>8.9079938874419895</v>
      </c>
      <c r="H1446" s="2">
        <f t="shared" si="304"/>
        <v>-98.256880733944953</v>
      </c>
      <c r="I1446" s="2">
        <f t="shared" si="305"/>
        <v>-100.99898063200816</v>
      </c>
    </row>
    <row r="1447" spans="1:9" x14ac:dyDescent="0.25">
      <c r="A1447" s="32">
        <v>41261.040748517073</v>
      </c>
      <c r="B1447">
        <v>96.61</v>
      </c>
      <c r="C1447">
        <v>99.31</v>
      </c>
      <c r="D1447">
        <v>21.67</v>
      </c>
      <c r="E1447" s="24">
        <f t="shared" si="298"/>
        <v>8.9149383318872424</v>
      </c>
      <c r="F1447" s="24"/>
      <c r="G1447" s="24">
        <f t="shared" si="303"/>
        <v>8.9149383318872424</v>
      </c>
      <c r="H1447" s="2">
        <f t="shared" si="304"/>
        <v>-98.481141692150871</v>
      </c>
      <c r="I1447" s="2">
        <f t="shared" si="305"/>
        <v>-101.23343527013252</v>
      </c>
    </row>
    <row r="1448" spans="1:9" x14ac:dyDescent="0.25">
      <c r="A1448" s="32">
        <v>41261.047692961518</v>
      </c>
      <c r="B1448">
        <v>96.85</v>
      </c>
      <c r="C1448">
        <v>99.54</v>
      </c>
      <c r="D1448">
        <v>21.66</v>
      </c>
      <c r="E1448" s="24">
        <f t="shared" si="298"/>
        <v>8.9218827763324953</v>
      </c>
      <c r="F1448" s="24"/>
      <c r="G1448" s="24">
        <f t="shared" si="303"/>
        <v>8.9218827763324953</v>
      </c>
      <c r="H1448" s="2">
        <f t="shared" si="304"/>
        <v>-98.725790010193677</v>
      </c>
      <c r="I1448" s="2">
        <f t="shared" si="305"/>
        <v>-101.46788990825689</v>
      </c>
    </row>
    <row r="1449" spans="1:9" x14ac:dyDescent="0.25">
      <c r="A1449" s="32">
        <v>41261.054637405963</v>
      </c>
      <c r="B1449">
        <v>97.04</v>
      </c>
      <c r="C1449">
        <v>99.76</v>
      </c>
      <c r="D1449">
        <v>21.65</v>
      </c>
      <c r="E1449" s="24">
        <f t="shared" si="298"/>
        <v>8.9288272207777482</v>
      </c>
      <c r="F1449" s="24"/>
      <c r="G1449" s="24">
        <f t="shared" si="303"/>
        <v>8.9288272207777482</v>
      </c>
      <c r="H1449" s="2">
        <f t="shared" si="304"/>
        <v>-98.919469928644247</v>
      </c>
      <c r="I1449" s="2">
        <f t="shared" si="305"/>
        <v>-101.6921508664628</v>
      </c>
    </row>
    <row r="1450" spans="1:9" x14ac:dyDescent="0.25">
      <c r="A1450" s="32">
        <v>41261.061581850408</v>
      </c>
      <c r="B1450">
        <v>97.25</v>
      </c>
      <c r="C1450">
        <v>99.94</v>
      </c>
      <c r="D1450">
        <v>21.65</v>
      </c>
      <c r="E1450" s="24">
        <f t="shared" si="298"/>
        <v>8.935771665223001</v>
      </c>
      <c r="F1450" s="24">
        <f t="shared" ref="F1450" si="312">A1450</f>
        <v>41261.061581850408</v>
      </c>
      <c r="G1450" s="24">
        <f t="shared" si="303"/>
        <v>8.935771665223001</v>
      </c>
      <c r="H1450" s="2">
        <f t="shared" si="304"/>
        <v>-99.133537206931706</v>
      </c>
      <c r="I1450" s="2">
        <f t="shared" si="305"/>
        <v>-101.87563710499491</v>
      </c>
    </row>
    <row r="1451" spans="1:9" x14ac:dyDescent="0.25">
      <c r="A1451" s="32">
        <v>41261.068526294854</v>
      </c>
      <c r="B1451">
        <v>97.47</v>
      </c>
      <c r="C1451">
        <v>100.16</v>
      </c>
      <c r="D1451">
        <v>21.64</v>
      </c>
      <c r="E1451" s="24">
        <f t="shared" si="298"/>
        <v>8.9427161096682539</v>
      </c>
      <c r="F1451" s="24"/>
      <c r="G1451" s="24">
        <f t="shared" si="303"/>
        <v>8.9427161096682539</v>
      </c>
      <c r="H1451" s="2">
        <f t="shared" si="304"/>
        <v>-99.357798165137609</v>
      </c>
      <c r="I1451" s="2">
        <f t="shared" si="305"/>
        <v>-102.09989806320081</v>
      </c>
    </row>
    <row r="1452" spans="1:9" x14ac:dyDescent="0.25">
      <c r="A1452" s="32">
        <v>41261.075470739292</v>
      </c>
      <c r="B1452">
        <v>97.67</v>
      </c>
      <c r="C1452">
        <v>100.37</v>
      </c>
      <c r="D1452">
        <v>21.64</v>
      </c>
      <c r="E1452" s="24">
        <f t="shared" si="298"/>
        <v>8.9496605541062308</v>
      </c>
      <c r="F1452" s="24"/>
      <c r="G1452" s="24">
        <f t="shared" si="303"/>
        <v>8.9496605541062308</v>
      </c>
      <c r="H1452" s="2">
        <f t="shared" si="304"/>
        <v>-99.561671763506624</v>
      </c>
      <c r="I1452" s="2">
        <f t="shared" si="305"/>
        <v>-102.31396534148828</v>
      </c>
    </row>
    <row r="1453" spans="1:9" x14ac:dyDescent="0.25">
      <c r="A1453" s="32">
        <v>41261.082415183737</v>
      </c>
      <c r="B1453">
        <v>97.89</v>
      </c>
      <c r="C1453">
        <v>100.59</v>
      </c>
      <c r="D1453">
        <v>21.63</v>
      </c>
      <c r="E1453" s="24">
        <f t="shared" si="298"/>
        <v>8.9566049985514837</v>
      </c>
      <c r="F1453" s="24"/>
      <c r="G1453" s="24">
        <f t="shared" si="303"/>
        <v>8.9566049985514837</v>
      </c>
      <c r="H1453" s="2">
        <f t="shared" si="304"/>
        <v>-99.785932721712541</v>
      </c>
      <c r="I1453" s="2">
        <f t="shared" si="305"/>
        <v>-102.5382262996942</v>
      </c>
    </row>
    <row r="1454" spans="1:9" x14ac:dyDescent="0.25">
      <c r="A1454" s="32">
        <v>41261.089359628182</v>
      </c>
      <c r="B1454">
        <v>98.11</v>
      </c>
      <c r="C1454">
        <v>100.82</v>
      </c>
      <c r="D1454">
        <v>21.62</v>
      </c>
      <c r="E1454" s="24">
        <f t="shared" ref="E1454:E1517" si="313">A1454-$K$2</f>
        <v>8.9635494429967366</v>
      </c>
      <c r="F1454" s="24"/>
      <c r="G1454" s="24">
        <f t="shared" si="303"/>
        <v>8.9635494429967366</v>
      </c>
      <c r="H1454" s="2">
        <f t="shared" si="304"/>
        <v>-100.01019367991846</v>
      </c>
      <c r="I1454" s="2">
        <f t="shared" si="305"/>
        <v>-102.77268093781855</v>
      </c>
    </row>
    <row r="1455" spans="1:9" x14ac:dyDescent="0.25">
      <c r="A1455" s="32">
        <v>41261.096304072627</v>
      </c>
      <c r="B1455">
        <v>98.3</v>
      </c>
      <c r="C1455">
        <v>101.05</v>
      </c>
      <c r="D1455">
        <v>21.62</v>
      </c>
      <c r="E1455" s="24">
        <f t="shared" si="313"/>
        <v>8.9704938874419895</v>
      </c>
      <c r="F1455" s="24"/>
      <c r="G1455" s="24">
        <f t="shared" si="303"/>
        <v>8.9704938874419895</v>
      </c>
      <c r="H1455" s="2">
        <f t="shared" si="304"/>
        <v>-100.20387359836901</v>
      </c>
      <c r="I1455" s="2">
        <f t="shared" si="305"/>
        <v>-103.00713557594291</v>
      </c>
    </row>
    <row r="1456" spans="1:9" x14ac:dyDescent="0.25">
      <c r="A1456" s="32">
        <v>41261.103248517073</v>
      </c>
      <c r="B1456">
        <v>98.58</v>
      </c>
      <c r="C1456">
        <v>101.28</v>
      </c>
      <c r="D1456">
        <v>21.61</v>
      </c>
      <c r="E1456" s="24">
        <f t="shared" si="313"/>
        <v>8.9774383318872424</v>
      </c>
      <c r="F1456" s="24">
        <f t="shared" ref="F1456" si="314">A1456</f>
        <v>41261.103248517073</v>
      </c>
      <c r="G1456" s="24">
        <f t="shared" si="303"/>
        <v>8.9774383318872424</v>
      </c>
      <c r="H1456" s="2">
        <f t="shared" si="304"/>
        <v>-100.48929663608563</v>
      </c>
      <c r="I1456" s="2">
        <f t="shared" si="305"/>
        <v>-103.24159021406729</v>
      </c>
    </row>
    <row r="1457" spans="1:9" x14ac:dyDescent="0.25">
      <c r="A1457" s="32">
        <v>41261.110192961518</v>
      </c>
      <c r="B1457">
        <v>98.8</v>
      </c>
      <c r="C1457">
        <v>101.51</v>
      </c>
      <c r="D1457">
        <v>21.61</v>
      </c>
      <c r="E1457" s="24">
        <f t="shared" si="313"/>
        <v>8.9843827763324953</v>
      </c>
      <c r="F1457" s="24"/>
      <c r="G1457" s="24">
        <f t="shared" si="303"/>
        <v>8.9843827763324953</v>
      </c>
      <c r="H1457" s="2">
        <f t="shared" si="304"/>
        <v>-100.71355759429154</v>
      </c>
      <c r="I1457" s="2">
        <f t="shared" si="305"/>
        <v>-103.47604485219165</v>
      </c>
    </row>
    <row r="1458" spans="1:9" x14ac:dyDescent="0.25">
      <c r="A1458" s="32">
        <v>41261.117137405963</v>
      </c>
      <c r="B1458">
        <v>99.02</v>
      </c>
      <c r="C1458">
        <v>101.75</v>
      </c>
      <c r="D1458">
        <v>21.6</v>
      </c>
      <c r="E1458" s="24">
        <f t="shared" si="313"/>
        <v>8.9913272207777482</v>
      </c>
      <c r="F1458" s="24"/>
      <c r="G1458" s="24">
        <f t="shared" si="303"/>
        <v>8.9913272207777482</v>
      </c>
      <c r="H1458" s="2">
        <f t="shared" si="304"/>
        <v>-100.93781855249745</v>
      </c>
      <c r="I1458" s="2">
        <f t="shared" si="305"/>
        <v>-103.72069317023445</v>
      </c>
    </row>
    <row r="1459" spans="1:9" x14ac:dyDescent="0.25">
      <c r="A1459" s="32">
        <v>41261.124081850408</v>
      </c>
      <c r="B1459">
        <v>99.24</v>
      </c>
      <c r="C1459">
        <v>101.97</v>
      </c>
      <c r="D1459">
        <v>21.6</v>
      </c>
      <c r="E1459" s="24">
        <f t="shared" si="313"/>
        <v>8.998271665223001</v>
      </c>
      <c r="F1459" s="24"/>
      <c r="G1459" s="24">
        <f t="shared" si="303"/>
        <v>8.998271665223001</v>
      </c>
      <c r="H1459" s="2">
        <f t="shared" si="304"/>
        <v>-101.16207951070336</v>
      </c>
      <c r="I1459" s="2">
        <f t="shared" si="305"/>
        <v>-103.94495412844037</v>
      </c>
    </row>
    <row r="1460" spans="1:9" x14ac:dyDescent="0.25">
      <c r="A1460" s="32">
        <v>41261.131026294854</v>
      </c>
      <c r="B1460">
        <v>99.47</v>
      </c>
      <c r="C1460">
        <v>102.22</v>
      </c>
      <c r="D1460">
        <v>21.6</v>
      </c>
      <c r="E1460" s="24">
        <f t="shared" si="313"/>
        <v>9.0052161096682539</v>
      </c>
      <c r="F1460" s="24"/>
      <c r="G1460" s="24">
        <f t="shared" si="303"/>
        <v>9.0052161096682539</v>
      </c>
      <c r="H1460" s="2">
        <f t="shared" si="304"/>
        <v>-101.39653414882773</v>
      </c>
      <c r="I1460" s="2">
        <f t="shared" si="305"/>
        <v>-104.19979612640164</v>
      </c>
    </row>
    <row r="1461" spans="1:9" x14ac:dyDescent="0.25">
      <c r="A1461" s="32">
        <v>41261.137970739292</v>
      </c>
      <c r="B1461">
        <v>99.73</v>
      </c>
      <c r="C1461">
        <v>102.46</v>
      </c>
      <c r="D1461">
        <v>21.59</v>
      </c>
      <c r="E1461" s="24">
        <f t="shared" si="313"/>
        <v>9.0121605541062308</v>
      </c>
      <c r="F1461" s="24"/>
      <c r="G1461" s="24">
        <f t="shared" si="303"/>
        <v>9.0121605541062308</v>
      </c>
      <c r="H1461" s="2">
        <f t="shared" si="304"/>
        <v>-101.66156982670745</v>
      </c>
      <c r="I1461" s="2">
        <f t="shared" si="305"/>
        <v>-104.44444444444444</v>
      </c>
    </row>
    <row r="1462" spans="1:9" x14ac:dyDescent="0.25">
      <c r="A1462" s="32">
        <v>41261.144915183737</v>
      </c>
      <c r="B1462">
        <v>99.91</v>
      </c>
      <c r="C1462">
        <v>102.63</v>
      </c>
      <c r="D1462">
        <v>21.59</v>
      </c>
      <c r="E1462" s="24">
        <f t="shared" si="313"/>
        <v>9.0191049985514837</v>
      </c>
      <c r="F1462" s="24">
        <f t="shared" ref="F1462" si="315">A1462</f>
        <v>41261.144915183737</v>
      </c>
      <c r="G1462" s="24">
        <f t="shared" si="303"/>
        <v>9.0191049985514837</v>
      </c>
      <c r="H1462" s="2">
        <f t="shared" si="304"/>
        <v>-101.84505606523955</v>
      </c>
      <c r="I1462" s="2">
        <f t="shared" si="305"/>
        <v>-104.6177370030581</v>
      </c>
    </row>
    <row r="1463" spans="1:9" x14ac:dyDescent="0.25">
      <c r="A1463" s="32">
        <v>41261.151859628182</v>
      </c>
      <c r="B1463">
        <v>100.14</v>
      </c>
      <c r="C1463">
        <v>102.87</v>
      </c>
      <c r="D1463">
        <v>21.58</v>
      </c>
      <c r="E1463" s="24">
        <f t="shared" si="313"/>
        <v>9.0260494429967366</v>
      </c>
      <c r="F1463" s="24"/>
      <c r="G1463" s="24">
        <f t="shared" si="303"/>
        <v>9.0260494429967366</v>
      </c>
      <c r="H1463" s="2">
        <f t="shared" si="304"/>
        <v>-102.07951070336392</v>
      </c>
      <c r="I1463" s="2">
        <f t="shared" si="305"/>
        <v>-104.86238532110093</v>
      </c>
    </row>
    <row r="1464" spans="1:9" x14ac:dyDescent="0.25">
      <c r="A1464" s="32">
        <v>41261.158804072627</v>
      </c>
      <c r="B1464">
        <v>100.36</v>
      </c>
      <c r="C1464">
        <v>103.1</v>
      </c>
      <c r="D1464">
        <v>21.58</v>
      </c>
      <c r="E1464" s="24">
        <f t="shared" si="313"/>
        <v>9.0329938874419895</v>
      </c>
      <c r="F1464" s="24"/>
      <c r="G1464" s="24">
        <f t="shared" si="303"/>
        <v>9.0329938874419895</v>
      </c>
      <c r="H1464" s="2">
        <f t="shared" si="304"/>
        <v>-102.30377166156983</v>
      </c>
      <c r="I1464" s="2">
        <f t="shared" si="305"/>
        <v>-105.09683995922528</v>
      </c>
    </row>
    <row r="1465" spans="1:9" x14ac:dyDescent="0.25">
      <c r="A1465" s="32">
        <v>41261.165748517073</v>
      </c>
      <c r="B1465">
        <v>100.57</v>
      </c>
      <c r="C1465">
        <v>103.29</v>
      </c>
      <c r="D1465">
        <v>21.58</v>
      </c>
      <c r="E1465" s="24">
        <f t="shared" si="313"/>
        <v>9.0399383318872424</v>
      </c>
      <c r="F1465" s="24"/>
      <c r="G1465" s="24">
        <f t="shared" si="303"/>
        <v>9.0399383318872424</v>
      </c>
      <c r="H1465" s="2">
        <f t="shared" si="304"/>
        <v>-102.51783893985728</v>
      </c>
      <c r="I1465" s="2">
        <f t="shared" si="305"/>
        <v>-105.29051987767585</v>
      </c>
    </row>
    <row r="1466" spans="1:9" x14ac:dyDescent="0.25">
      <c r="A1466" s="32">
        <v>41261.172692961518</v>
      </c>
      <c r="B1466">
        <v>100.77</v>
      </c>
      <c r="C1466">
        <v>103.5</v>
      </c>
      <c r="D1466">
        <v>21.58</v>
      </c>
      <c r="E1466" s="24">
        <f t="shared" si="313"/>
        <v>9.0468827763324953</v>
      </c>
      <c r="F1466" s="24"/>
      <c r="G1466" s="24">
        <f t="shared" si="303"/>
        <v>9.0468827763324953</v>
      </c>
      <c r="H1466" s="2">
        <f t="shared" si="304"/>
        <v>-102.7217125382263</v>
      </c>
      <c r="I1466" s="2">
        <f t="shared" si="305"/>
        <v>-105.50458715596331</v>
      </c>
    </row>
    <row r="1467" spans="1:9" x14ac:dyDescent="0.25">
      <c r="A1467" s="32">
        <v>41261.179637405963</v>
      </c>
      <c r="B1467">
        <v>101</v>
      </c>
      <c r="C1467">
        <v>103.7</v>
      </c>
      <c r="D1467">
        <v>21.57</v>
      </c>
      <c r="E1467" s="24">
        <f t="shared" si="313"/>
        <v>9.0538272207777482</v>
      </c>
      <c r="F1467" s="24"/>
      <c r="G1467" s="24">
        <f t="shared" si="303"/>
        <v>9.0538272207777482</v>
      </c>
      <c r="H1467" s="2">
        <f t="shared" si="304"/>
        <v>-102.95616717635066</v>
      </c>
      <c r="I1467" s="2">
        <f t="shared" si="305"/>
        <v>-105.70846075433232</v>
      </c>
    </row>
    <row r="1468" spans="1:9" x14ac:dyDescent="0.25">
      <c r="A1468" s="32">
        <v>41261.186581850408</v>
      </c>
      <c r="B1468">
        <v>101.22</v>
      </c>
      <c r="C1468">
        <v>103.93</v>
      </c>
      <c r="D1468">
        <v>21.57</v>
      </c>
      <c r="E1468" s="24">
        <f t="shared" si="313"/>
        <v>9.060771665223001</v>
      </c>
      <c r="F1468" s="24">
        <f t="shared" ref="F1468" si="316">A1468</f>
        <v>41261.186581850408</v>
      </c>
      <c r="G1468" s="24">
        <f t="shared" si="303"/>
        <v>9.060771665223001</v>
      </c>
      <c r="H1468" s="2">
        <f t="shared" si="304"/>
        <v>-103.18042813455658</v>
      </c>
      <c r="I1468" s="2">
        <f t="shared" si="305"/>
        <v>-105.94291539245668</v>
      </c>
    </row>
    <row r="1469" spans="1:9" x14ac:dyDescent="0.25">
      <c r="A1469" s="32">
        <v>41261.193526294854</v>
      </c>
      <c r="B1469">
        <v>101.43</v>
      </c>
      <c r="C1469">
        <v>104.17</v>
      </c>
      <c r="D1469">
        <v>21.57</v>
      </c>
      <c r="E1469" s="24">
        <f t="shared" si="313"/>
        <v>9.0677161096682539</v>
      </c>
      <c r="F1469" s="24"/>
      <c r="G1469" s="24">
        <f t="shared" si="303"/>
        <v>9.0677161096682539</v>
      </c>
      <c r="H1469" s="2">
        <f t="shared" si="304"/>
        <v>-103.39449541284405</v>
      </c>
      <c r="I1469" s="2">
        <f t="shared" si="305"/>
        <v>-106.18756371049949</v>
      </c>
    </row>
    <row r="1470" spans="1:9" x14ac:dyDescent="0.25">
      <c r="A1470" s="32">
        <v>41261.200470739292</v>
      </c>
      <c r="B1470">
        <v>101.6</v>
      </c>
      <c r="C1470">
        <v>104.37</v>
      </c>
      <c r="D1470">
        <v>21.57</v>
      </c>
      <c r="E1470" s="24">
        <f t="shared" si="313"/>
        <v>9.0746605541062308</v>
      </c>
      <c r="F1470" s="24"/>
      <c r="G1470" s="24">
        <f t="shared" si="303"/>
        <v>9.0746605541062308</v>
      </c>
      <c r="H1470" s="2">
        <f t="shared" si="304"/>
        <v>-103.56778797145769</v>
      </c>
      <c r="I1470" s="2">
        <f t="shared" si="305"/>
        <v>-106.3914373088685</v>
      </c>
    </row>
    <row r="1471" spans="1:9" x14ac:dyDescent="0.25">
      <c r="A1471" s="32">
        <v>41261.207415183737</v>
      </c>
      <c r="B1471">
        <v>101.8</v>
      </c>
      <c r="C1471">
        <v>104.58</v>
      </c>
      <c r="D1471">
        <v>21.57</v>
      </c>
      <c r="E1471" s="24">
        <f t="shared" si="313"/>
        <v>9.0816049985514837</v>
      </c>
      <c r="F1471" s="24"/>
      <c r="G1471" s="24">
        <f t="shared" si="303"/>
        <v>9.0816049985514837</v>
      </c>
      <c r="H1471" s="2">
        <f t="shared" si="304"/>
        <v>-103.7716615698267</v>
      </c>
      <c r="I1471" s="2">
        <f t="shared" si="305"/>
        <v>-106.60550458715596</v>
      </c>
    </row>
    <row r="1472" spans="1:9" x14ac:dyDescent="0.25">
      <c r="A1472" s="32">
        <v>41261.214359628182</v>
      </c>
      <c r="B1472">
        <v>102.04</v>
      </c>
      <c r="C1472">
        <v>104.81</v>
      </c>
      <c r="D1472">
        <v>21.57</v>
      </c>
      <c r="E1472" s="24">
        <f t="shared" si="313"/>
        <v>9.0885494429967366</v>
      </c>
      <c r="F1472" s="24"/>
      <c r="G1472" s="24">
        <f t="shared" si="303"/>
        <v>9.0885494429967366</v>
      </c>
      <c r="H1472" s="2">
        <f t="shared" si="304"/>
        <v>-104.01630988786953</v>
      </c>
      <c r="I1472" s="2">
        <f t="shared" si="305"/>
        <v>-106.83995922528032</v>
      </c>
    </row>
    <row r="1473" spans="1:9" x14ac:dyDescent="0.25">
      <c r="A1473" s="32">
        <v>41261.221304072627</v>
      </c>
      <c r="B1473">
        <v>102.29</v>
      </c>
      <c r="C1473">
        <v>105.04</v>
      </c>
      <c r="D1473">
        <v>21.57</v>
      </c>
      <c r="E1473" s="24">
        <f t="shared" si="313"/>
        <v>9.0954938874419895</v>
      </c>
      <c r="F1473" s="24"/>
      <c r="G1473" s="24">
        <f t="shared" si="303"/>
        <v>9.0954938874419895</v>
      </c>
      <c r="H1473" s="2">
        <f t="shared" si="304"/>
        <v>-104.27115188583079</v>
      </c>
      <c r="I1473" s="2">
        <f t="shared" si="305"/>
        <v>-107.0744138634047</v>
      </c>
    </row>
    <row r="1474" spans="1:9" x14ac:dyDescent="0.25">
      <c r="A1474" s="32">
        <v>41261.228248517073</v>
      </c>
      <c r="B1474">
        <v>102.52</v>
      </c>
      <c r="C1474">
        <v>105.28</v>
      </c>
      <c r="D1474">
        <v>21.57</v>
      </c>
      <c r="E1474" s="24">
        <f t="shared" si="313"/>
        <v>9.1024383318872424</v>
      </c>
      <c r="F1474" s="24">
        <f t="shared" ref="F1474" si="317">A1474</f>
        <v>41261.228248517073</v>
      </c>
      <c r="G1474" s="24">
        <f t="shared" si="303"/>
        <v>9.1024383318872424</v>
      </c>
      <c r="H1474" s="2">
        <f t="shared" si="304"/>
        <v>-104.50560652395515</v>
      </c>
      <c r="I1474" s="2">
        <f t="shared" si="305"/>
        <v>-107.31906218144751</v>
      </c>
    </row>
    <row r="1475" spans="1:9" x14ac:dyDescent="0.25">
      <c r="A1475" s="32">
        <v>41261.235192961518</v>
      </c>
      <c r="B1475">
        <v>102.76</v>
      </c>
      <c r="C1475">
        <v>105.51</v>
      </c>
      <c r="D1475">
        <v>21.57</v>
      </c>
      <c r="E1475" s="24">
        <f t="shared" si="313"/>
        <v>9.1093827763324953</v>
      </c>
      <c r="F1475" s="24"/>
      <c r="G1475" s="24">
        <f t="shared" si="303"/>
        <v>9.1093827763324953</v>
      </c>
      <c r="H1475" s="2">
        <f t="shared" si="304"/>
        <v>-104.75025484199797</v>
      </c>
      <c r="I1475" s="2">
        <f t="shared" si="305"/>
        <v>-107.55351681957187</v>
      </c>
    </row>
    <row r="1476" spans="1:9" x14ac:dyDescent="0.25">
      <c r="A1476" s="32">
        <v>41261.242137405963</v>
      </c>
      <c r="B1476">
        <v>102.95</v>
      </c>
      <c r="C1476">
        <v>105.73</v>
      </c>
      <c r="D1476">
        <v>21.57</v>
      </c>
      <c r="E1476" s="24">
        <f t="shared" si="313"/>
        <v>9.1163272207777482</v>
      </c>
      <c r="F1476" s="24"/>
      <c r="G1476" s="24">
        <f t="shared" ref="G1476:G1539" si="318">E1476</f>
        <v>9.1163272207777482</v>
      </c>
      <c r="H1476" s="2">
        <f t="shared" ref="H1476:H1539" si="319">-B1476/0.981</f>
        <v>-104.94393476044853</v>
      </c>
      <c r="I1476" s="2">
        <f t="shared" ref="I1476:I1539" si="320">-C1476/0.981</f>
        <v>-107.77777777777779</v>
      </c>
    </row>
    <row r="1477" spans="1:9" x14ac:dyDescent="0.25">
      <c r="A1477" s="32">
        <v>41261.249081850408</v>
      </c>
      <c r="B1477">
        <v>103.22</v>
      </c>
      <c r="C1477">
        <v>105.99</v>
      </c>
      <c r="D1477">
        <v>21.57</v>
      </c>
      <c r="E1477" s="24">
        <f t="shared" si="313"/>
        <v>9.123271665223001</v>
      </c>
      <c r="F1477" s="24"/>
      <c r="G1477" s="24">
        <f t="shared" si="318"/>
        <v>9.123271665223001</v>
      </c>
      <c r="H1477" s="2">
        <f t="shared" si="319"/>
        <v>-105.21916411824668</v>
      </c>
      <c r="I1477" s="2">
        <f t="shared" si="320"/>
        <v>-108.04281345565749</v>
      </c>
    </row>
    <row r="1478" spans="1:9" x14ac:dyDescent="0.25">
      <c r="A1478" s="32">
        <v>41261.256026294854</v>
      </c>
      <c r="B1478">
        <v>103.41</v>
      </c>
      <c r="C1478">
        <v>106.2</v>
      </c>
      <c r="D1478">
        <v>21.57</v>
      </c>
      <c r="E1478" s="24">
        <f t="shared" si="313"/>
        <v>9.1302161096682539</v>
      </c>
      <c r="F1478" s="24"/>
      <c r="G1478" s="24">
        <f t="shared" si="318"/>
        <v>9.1302161096682539</v>
      </c>
      <c r="H1478" s="2">
        <f t="shared" si="319"/>
        <v>-105.41284403669725</v>
      </c>
      <c r="I1478" s="2">
        <f t="shared" si="320"/>
        <v>-108.25688073394495</v>
      </c>
    </row>
    <row r="1479" spans="1:9" x14ac:dyDescent="0.25">
      <c r="A1479" s="32">
        <v>41261.262970739292</v>
      </c>
      <c r="B1479">
        <v>103.65</v>
      </c>
      <c r="C1479">
        <v>106.39</v>
      </c>
      <c r="D1479">
        <v>21.58</v>
      </c>
      <c r="E1479" s="24">
        <f t="shared" si="313"/>
        <v>9.1371605541062308</v>
      </c>
      <c r="F1479" s="24"/>
      <c r="G1479" s="24">
        <f t="shared" si="318"/>
        <v>9.1371605541062308</v>
      </c>
      <c r="H1479" s="2">
        <f t="shared" si="319"/>
        <v>-105.65749235474007</v>
      </c>
      <c r="I1479" s="2">
        <f t="shared" si="320"/>
        <v>-108.45056065239552</v>
      </c>
    </row>
    <row r="1480" spans="1:9" x14ac:dyDescent="0.25">
      <c r="A1480" s="32">
        <v>41261.269915183737</v>
      </c>
      <c r="B1480">
        <v>103.88</v>
      </c>
      <c r="C1480">
        <v>106.64</v>
      </c>
      <c r="D1480">
        <v>21.58</v>
      </c>
      <c r="E1480" s="24">
        <f t="shared" si="313"/>
        <v>9.1441049985514837</v>
      </c>
      <c r="F1480" s="24">
        <f t="shared" ref="F1480" si="321">A1480</f>
        <v>41261.269915183737</v>
      </c>
      <c r="G1480" s="24">
        <f t="shared" si="318"/>
        <v>9.1441049985514837</v>
      </c>
      <c r="H1480" s="2">
        <f t="shared" si="319"/>
        <v>-105.89194699286442</v>
      </c>
      <c r="I1480" s="2">
        <f t="shared" si="320"/>
        <v>-108.70540265035679</v>
      </c>
    </row>
    <row r="1481" spans="1:9" x14ac:dyDescent="0.25">
      <c r="A1481" s="32">
        <v>41261.276859628182</v>
      </c>
      <c r="B1481">
        <v>104.12</v>
      </c>
      <c r="C1481">
        <v>106.91</v>
      </c>
      <c r="D1481">
        <v>21.58</v>
      </c>
      <c r="E1481" s="24">
        <f t="shared" si="313"/>
        <v>9.1510494429967366</v>
      </c>
      <c r="F1481" s="24"/>
      <c r="G1481" s="24">
        <f t="shared" si="318"/>
        <v>9.1510494429967366</v>
      </c>
      <c r="H1481" s="2">
        <f t="shared" si="319"/>
        <v>-106.13659531090724</v>
      </c>
      <c r="I1481" s="2">
        <f t="shared" si="320"/>
        <v>-108.98063200815494</v>
      </c>
    </row>
    <row r="1482" spans="1:9" x14ac:dyDescent="0.25">
      <c r="A1482" s="32">
        <v>41261.283804072627</v>
      </c>
      <c r="B1482">
        <v>104.32</v>
      </c>
      <c r="C1482">
        <v>107.12</v>
      </c>
      <c r="D1482">
        <v>21.58</v>
      </c>
      <c r="E1482" s="24">
        <f t="shared" si="313"/>
        <v>9.1579938874419895</v>
      </c>
      <c r="F1482" s="24"/>
      <c r="G1482" s="24">
        <f t="shared" si="318"/>
        <v>9.1579938874419895</v>
      </c>
      <c r="H1482" s="2">
        <f t="shared" si="319"/>
        <v>-106.34046890927624</v>
      </c>
      <c r="I1482" s="2">
        <f t="shared" si="320"/>
        <v>-109.19469928644241</v>
      </c>
    </row>
    <row r="1483" spans="1:9" x14ac:dyDescent="0.25">
      <c r="A1483" s="32">
        <v>41261.290748517073</v>
      </c>
      <c r="B1483">
        <v>104.57</v>
      </c>
      <c r="C1483">
        <v>107.35</v>
      </c>
      <c r="D1483">
        <v>21.58</v>
      </c>
      <c r="E1483" s="24">
        <f t="shared" si="313"/>
        <v>9.1649383318872424</v>
      </c>
      <c r="F1483" s="24"/>
      <c r="G1483" s="24">
        <f t="shared" si="318"/>
        <v>9.1649383318872424</v>
      </c>
      <c r="H1483" s="2">
        <f t="shared" si="319"/>
        <v>-106.5953109072375</v>
      </c>
      <c r="I1483" s="2">
        <f t="shared" si="320"/>
        <v>-109.42915392456676</v>
      </c>
    </row>
    <row r="1484" spans="1:9" x14ac:dyDescent="0.25">
      <c r="A1484" s="32">
        <v>41261.297692961518</v>
      </c>
      <c r="B1484">
        <v>104.76</v>
      </c>
      <c r="C1484">
        <v>107.57</v>
      </c>
      <c r="D1484">
        <v>21.58</v>
      </c>
      <c r="E1484" s="24">
        <f t="shared" si="313"/>
        <v>9.1718827763324953</v>
      </c>
      <c r="F1484" s="24"/>
      <c r="G1484" s="24">
        <f t="shared" si="318"/>
        <v>9.1718827763324953</v>
      </c>
      <c r="H1484" s="2">
        <f t="shared" si="319"/>
        <v>-106.78899082568807</v>
      </c>
      <c r="I1484" s="2">
        <f t="shared" si="320"/>
        <v>-109.65341488277268</v>
      </c>
    </row>
    <row r="1485" spans="1:9" x14ac:dyDescent="0.25">
      <c r="A1485" s="32">
        <v>41261.304637405963</v>
      </c>
      <c r="B1485">
        <v>105.03</v>
      </c>
      <c r="C1485">
        <v>107.8</v>
      </c>
      <c r="D1485">
        <v>21.58</v>
      </c>
      <c r="E1485" s="24">
        <f t="shared" si="313"/>
        <v>9.1788272207777482</v>
      </c>
      <c r="F1485" s="24"/>
      <c r="G1485" s="24">
        <f t="shared" si="318"/>
        <v>9.1788272207777482</v>
      </c>
      <c r="H1485" s="2">
        <f t="shared" si="319"/>
        <v>-107.06422018348624</v>
      </c>
      <c r="I1485" s="2">
        <f t="shared" si="320"/>
        <v>-109.88786952089704</v>
      </c>
    </row>
    <row r="1486" spans="1:9" x14ac:dyDescent="0.25">
      <c r="A1486" s="32">
        <v>41261.311581850408</v>
      </c>
      <c r="B1486">
        <v>105.25</v>
      </c>
      <c r="C1486">
        <v>108.04</v>
      </c>
      <c r="D1486">
        <v>21.58</v>
      </c>
      <c r="E1486" s="24">
        <f t="shared" si="313"/>
        <v>9.185771665223001</v>
      </c>
      <c r="F1486" s="24">
        <f t="shared" ref="F1486" si="322">A1486</f>
        <v>41261.311581850408</v>
      </c>
      <c r="G1486" s="24">
        <f t="shared" si="318"/>
        <v>9.185771665223001</v>
      </c>
      <c r="H1486" s="2">
        <f t="shared" si="319"/>
        <v>-107.28848114169216</v>
      </c>
      <c r="I1486" s="2">
        <f t="shared" si="320"/>
        <v>-110.13251783893986</v>
      </c>
    </row>
    <row r="1487" spans="1:9" x14ac:dyDescent="0.25">
      <c r="A1487" s="32">
        <v>41261.318526294854</v>
      </c>
      <c r="B1487">
        <v>105.43</v>
      </c>
      <c r="C1487">
        <v>108.22</v>
      </c>
      <c r="D1487">
        <v>21.58</v>
      </c>
      <c r="E1487" s="24">
        <f t="shared" si="313"/>
        <v>9.1927161096682539</v>
      </c>
      <c r="F1487" s="24"/>
      <c r="G1487" s="24">
        <f t="shared" si="318"/>
        <v>9.1927161096682539</v>
      </c>
      <c r="H1487" s="2">
        <f t="shared" si="319"/>
        <v>-107.47196738022427</v>
      </c>
      <c r="I1487" s="2">
        <f t="shared" si="320"/>
        <v>-110.31600407747197</v>
      </c>
    </row>
    <row r="1488" spans="1:9" x14ac:dyDescent="0.25">
      <c r="A1488" s="32">
        <v>41261.325470739292</v>
      </c>
      <c r="B1488">
        <v>105.67</v>
      </c>
      <c r="C1488">
        <v>108.49</v>
      </c>
      <c r="D1488">
        <v>21.59</v>
      </c>
      <c r="E1488" s="24">
        <f t="shared" si="313"/>
        <v>9.1996605541062308</v>
      </c>
      <c r="F1488" s="24"/>
      <c r="G1488" s="24">
        <f t="shared" si="318"/>
        <v>9.1996605541062308</v>
      </c>
      <c r="H1488" s="2">
        <f t="shared" si="319"/>
        <v>-107.71661569826708</v>
      </c>
      <c r="I1488" s="2">
        <f t="shared" si="320"/>
        <v>-110.59123343527013</v>
      </c>
    </row>
    <row r="1489" spans="1:9" x14ac:dyDescent="0.25">
      <c r="A1489" s="32">
        <v>41261.332415183737</v>
      </c>
      <c r="B1489">
        <v>105.89</v>
      </c>
      <c r="C1489">
        <v>108.69</v>
      </c>
      <c r="D1489">
        <v>21.59</v>
      </c>
      <c r="E1489" s="24">
        <f t="shared" si="313"/>
        <v>9.2066049985514837</v>
      </c>
      <c r="F1489" s="24"/>
      <c r="G1489" s="24">
        <f t="shared" si="318"/>
        <v>9.2066049985514837</v>
      </c>
      <c r="H1489" s="2">
        <f t="shared" si="319"/>
        <v>-107.94087665647299</v>
      </c>
      <c r="I1489" s="2">
        <f t="shared" si="320"/>
        <v>-110.79510703363914</v>
      </c>
    </row>
    <row r="1490" spans="1:9" x14ac:dyDescent="0.25">
      <c r="A1490" s="32">
        <v>41261.339359628182</v>
      </c>
      <c r="B1490">
        <v>106.13</v>
      </c>
      <c r="C1490">
        <v>108.88</v>
      </c>
      <c r="D1490">
        <v>21.6</v>
      </c>
      <c r="E1490" s="24">
        <f t="shared" si="313"/>
        <v>9.2135494429967366</v>
      </c>
      <c r="F1490" s="24"/>
      <c r="G1490" s="24">
        <f t="shared" si="318"/>
        <v>9.2135494429967366</v>
      </c>
      <c r="H1490" s="2">
        <f t="shared" si="319"/>
        <v>-108.1855249745158</v>
      </c>
      <c r="I1490" s="2">
        <f t="shared" si="320"/>
        <v>-110.9887869520897</v>
      </c>
    </row>
    <row r="1491" spans="1:9" x14ac:dyDescent="0.25">
      <c r="A1491" s="32">
        <v>41261.346304072627</v>
      </c>
      <c r="B1491">
        <v>106.29</v>
      </c>
      <c r="C1491">
        <v>109.13</v>
      </c>
      <c r="D1491">
        <v>21.6</v>
      </c>
      <c r="E1491" s="24">
        <f t="shared" si="313"/>
        <v>9.2204938874419895</v>
      </c>
      <c r="F1491" s="24"/>
      <c r="G1491" s="24">
        <f t="shared" si="318"/>
        <v>9.2204938874419895</v>
      </c>
      <c r="H1491" s="2">
        <f t="shared" si="319"/>
        <v>-108.34862385321102</v>
      </c>
      <c r="I1491" s="2">
        <f t="shared" si="320"/>
        <v>-111.24362895005096</v>
      </c>
    </row>
    <row r="1492" spans="1:9" x14ac:dyDescent="0.25">
      <c r="A1492" s="32">
        <v>41261.353248517073</v>
      </c>
      <c r="B1492">
        <v>105.87</v>
      </c>
      <c r="C1492">
        <v>108.98</v>
      </c>
      <c r="D1492">
        <v>21.6</v>
      </c>
      <c r="E1492" s="24">
        <f t="shared" si="313"/>
        <v>9.2274383318872424</v>
      </c>
      <c r="F1492" s="24">
        <f t="shared" ref="F1492" si="323">A1492</f>
        <v>41261.353248517073</v>
      </c>
      <c r="G1492" s="24">
        <f t="shared" si="318"/>
        <v>9.2274383318872424</v>
      </c>
      <c r="H1492" s="2">
        <f t="shared" si="319"/>
        <v>-107.92048929663609</v>
      </c>
      <c r="I1492" s="2">
        <f t="shared" si="320"/>
        <v>-111.09072375127421</v>
      </c>
    </row>
    <row r="1493" spans="1:9" x14ac:dyDescent="0.25">
      <c r="A1493" s="32">
        <v>41261.360192961518</v>
      </c>
      <c r="B1493">
        <v>106.73</v>
      </c>
      <c r="C1493">
        <v>109.52</v>
      </c>
      <c r="D1493">
        <v>21.62</v>
      </c>
      <c r="E1493" s="24">
        <f t="shared" si="313"/>
        <v>9.2343827763324953</v>
      </c>
      <c r="F1493" s="24"/>
      <c r="G1493" s="24">
        <f t="shared" si="318"/>
        <v>9.2343827763324953</v>
      </c>
      <c r="H1493" s="2">
        <f t="shared" si="319"/>
        <v>-108.79714576962284</v>
      </c>
      <c r="I1493" s="2">
        <f t="shared" si="320"/>
        <v>-111.64118246687053</v>
      </c>
    </row>
    <row r="1494" spans="1:9" x14ac:dyDescent="0.25">
      <c r="A1494" s="32">
        <v>41261.367137405963</v>
      </c>
      <c r="B1494">
        <v>107.02</v>
      </c>
      <c r="C1494">
        <v>109.76</v>
      </c>
      <c r="D1494">
        <v>21.66</v>
      </c>
      <c r="E1494" s="24">
        <f t="shared" si="313"/>
        <v>9.2413272207777482</v>
      </c>
      <c r="F1494" s="24"/>
      <c r="G1494" s="24">
        <f t="shared" si="318"/>
        <v>9.2413272207777482</v>
      </c>
      <c r="H1494" s="2">
        <f t="shared" si="319"/>
        <v>-109.0927624872579</v>
      </c>
      <c r="I1494" s="2">
        <f t="shared" si="320"/>
        <v>-111.88583078491337</v>
      </c>
    </row>
    <row r="1495" spans="1:9" x14ac:dyDescent="0.25">
      <c r="A1495" s="32">
        <v>41261.374081850408</v>
      </c>
      <c r="B1495">
        <v>107.24</v>
      </c>
      <c r="C1495">
        <v>109.95</v>
      </c>
      <c r="D1495">
        <v>21.68</v>
      </c>
      <c r="E1495" s="24">
        <f t="shared" si="313"/>
        <v>9.248271665223001</v>
      </c>
      <c r="F1495" s="24"/>
      <c r="G1495" s="24">
        <f t="shared" si="318"/>
        <v>9.248271665223001</v>
      </c>
      <c r="H1495" s="2">
        <f t="shared" si="319"/>
        <v>-109.3170234454638</v>
      </c>
      <c r="I1495" s="2">
        <f t="shared" si="320"/>
        <v>-112.07951070336392</v>
      </c>
    </row>
    <row r="1496" spans="1:9" x14ac:dyDescent="0.25">
      <c r="A1496" s="32">
        <v>41261.381026294854</v>
      </c>
      <c r="B1496">
        <v>107.44</v>
      </c>
      <c r="C1496">
        <v>110.19</v>
      </c>
      <c r="D1496">
        <v>21.7</v>
      </c>
      <c r="E1496" s="24">
        <f t="shared" si="313"/>
        <v>9.2552161096682539</v>
      </c>
      <c r="F1496" s="24"/>
      <c r="G1496" s="24">
        <f t="shared" si="318"/>
        <v>9.2552161096682539</v>
      </c>
      <c r="H1496" s="2">
        <f t="shared" si="319"/>
        <v>-109.52089704383282</v>
      </c>
      <c r="I1496" s="2">
        <f t="shared" si="320"/>
        <v>-112.32415902140673</v>
      </c>
    </row>
    <row r="1497" spans="1:9" x14ac:dyDescent="0.25">
      <c r="A1497" s="32">
        <v>41261.387970739292</v>
      </c>
      <c r="B1497">
        <v>107.67</v>
      </c>
      <c r="C1497">
        <v>110.41</v>
      </c>
      <c r="D1497">
        <v>21.71</v>
      </c>
      <c r="E1497" s="24">
        <f t="shared" si="313"/>
        <v>9.2621605541062308</v>
      </c>
      <c r="F1497" s="24"/>
      <c r="G1497" s="24">
        <f t="shared" si="318"/>
        <v>9.2621605541062308</v>
      </c>
      <c r="H1497" s="2">
        <f t="shared" si="319"/>
        <v>-109.75535168195719</v>
      </c>
      <c r="I1497" s="2">
        <f t="shared" si="320"/>
        <v>-112.54841997961263</v>
      </c>
    </row>
    <row r="1498" spans="1:9" x14ac:dyDescent="0.25">
      <c r="A1498" s="32">
        <v>41261.394915183737</v>
      </c>
      <c r="B1498">
        <v>107.89</v>
      </c>
      <c r="C1498">
        <v>110.65</v>
      </c>
      <c r="D1498">
        <v>21.73</v>
      </c>
      <c r="E1498" s="24">
        <f t="shared" si="313"/>
        <v>9.2691049985514837</v>
      </c>
      <c r="F1498" s="24">
        <f t="shared" ref="F1498" si="324">A1498</f>
        <v>41261.394915183737</v>
      </c>
      <c r="G1498" s="24">
        <f t="shared" si="318"/>
        <v>9.2691049985514837</v>
      </c>
      <c r="H1498" s="2">
        <f t="shared" si="319"/>
        <v>-109.9796126401631</v>
      </c>
      <c r="I1498" s="2">
        <f t="shared" si="320"/>
        <v>-112.79306829765547</v>
      </c>
    </row>
    <row r="1499" spans="1:9" x14ac:dyDescent="0.25">
      <c r="A1499" s="32">
        <v>41261.401859628182</v>
      </c>
      <c r="B1499">
        <v>108.1</v>
      </c>
      <c r="C1499">
        <v>110.81</v>
      </c>
      <c r="D1499">
        <v>21.74</v>
      </c>
      <c r="E1499" s="24">
        <f t="shared" si="313"/>
        <v>9.2760494429967366</v>
      </c>
      <c r="F1499" s="24"/>
      <c r="G1499" s="24">
        <f t="shared" si="318"/>
        <v>9.2760494429967366</v>
      </c>
      <c r="H1499" s="2">
        <f t="shared" si="319"/>
        <v>-110.19367991845056</v>
      </c>
      <c r="I1499" s="2">
        <f t="shared" si="320"/>
        <v>-112.95616717635066</v>
      </c>
    </row>
    <row r="1500" spans="1:9" x14ac:dyDescent="0.25">
      <c r="A1500" s="32">
        <v>41261.408804072627</v>
      </c>
      <c r="B1500">
        <v>108.26</v>
      </c>
      <c r="C1500">
        <v>111.02</v>
      </c>
      <c r="D1500">
        <v>21.75</v>
      </c>
      <c r="E1500" s="24">
        <f t="shared" si="313"/>
        <v>9.2829938874419895</v>
      </c>
      <c r="F1500" s="24"/>
      <c r="G1500" s="24">
        <f t="shared" si="318"/>
        <v>9.2829938874419895</v>
      </c>
      <c r="H1500" s="2">
        <f t="shared" si="319"/>
        <v>-110.35677879714578</v>
      </c>
      <c r="I1500" s="2">
        <f t="shared" si="320"/>
        <v>-113.17023445463812</v>
      </c>
    </row>
    <row r="1501" spans="1:9" x14ac:dyDescent="0.25">
      <c r="A1501" s="32">
        <v>41261.415748517073</v>
      </c>
      <c r="B1501">
        <v>108.51</v>
      </c>
      <c r="C1501">
        <v>111.25</v>
      </c>
      <c r="D1501">
        <v>21.77</v>
      </c>
      <c r="E1501" s="24">
        <f t="shared" si="313"/>
        <v>9.2899383318872424</v>
      </c>
      <c r="F1501" s="24"/>
      <c r="G1501" s="24">
        <f t="shared" si="318"/>
        <v>9.2899383318872424</v>
      </c>
      <c r="H1501" s="2">
        <f t="shared" si="319"/>
        <v>-110.61162079510704</v>
      </c>
      <c r="I1501" s="2">
        <f t="shared" si="320"/>
        <v>-113.4046890927625</v>
      </c>
    </row>
    <row r="1502" spans="1:9" x14ac:dyDescent="0.25">
      <c r="A1502" s="32">
        <v>41261.422692961518</v>
      </c>
      <c r="B1502">
        <v>108.74</v>
      </c>
      <c r="C1502">
        <v>111.49</v>
      </c>
      <c r="D1502">
        <v>21.78</v>
      </c>
      <c r="E1502" s="24">
        <f t="shared" si="313"/>
        <v>9.2968827763324953</v>
      </c>
      <c r="F1502" s="24"/>
      <c r="G1502" s="24">
        <f t="shared" si="318"/>
        <v>9.2968827763324953</v>
      </c>
      <c r="H1502" s="2">
        <f t="shared" si="319"/>
        <v>-110.84607543323139</v>
      </c>
      <c r="I1502" s="2">
        <f t="shared" si="320"/>
        <v>-113.6493374108053</v>
      </c>
    </row>
    <row r="1503" spans="1:9" x14ac:dyDescent="0.25">
      <c r="A1503" s="32">
        <v>41261.429637405963</v>
      </c>
      <c r="B1503">
        <v>108.96</v>
      </c>
      <c r="C1503">
        <v>111.7</v>
      </c>
      <c r="D1503">
        <v>21.8</v>
      </c>
      <c r="E1503" s="24">
        <f t="shared" si="313"/>
        <v>9.3038272207777482</v>
      </c>
      <c r="F1503" s="24"/>
      <c r="G1503" s="24">
        <f t="shared" si="318"/>
        <v>9.3038272207777482</v>
      </c>
      <c r="H1503" s="2">
        <f t="shared" si="319"/>
        <v>-111.07033639143731</v>
      </c>
      <c r="I1503" s="2">
        <f t="shared" si="320"/>
        <v>-113.86340468909276</v>
      </c>
    </row>
    <row r="1504" spans="1:9" x14ac:dyDescent="0.25">
      <c r="A1504" s="32">
        <v>41261.436581850408</v>
      </c>
      <c r="B1504">
        <v>109.18</v>
      </c>
      <c r="C1504">
        <v>111.94</v>
      </c>
      <c r="D1504">
        <v>21.81</v>
      </c>
      <c r="E1504" s="24">
        <f t="shared" si="313"/>
        <v>9.310771665223001</v>
      </c>
      <c r="F1504" s="24">
        <f t="shared" ref="F1504" si="325">A1504</f>
        <v>41261.436581850408</v>
      </c>
      <c r="G1504" s="24">
        <f t="shared" si="318"/>
        <v>9.310771665223001</v>
      </c>
      <c r="H1504" s="2">
        <f t="shared" si="319"/>
        <v>-111.29459734964323</v>
      </c>
      <c r="I1504" s="2">
        <f t="shared" si="320"/>
        <v>-114.10805300713558</v>
      </c>
    </row>
    <row r="1505" spans="1:9" x14ac:dyDescent="0.25">
      <c r="A1505" s="32">
        <v>41261.443526294854</v>
      </c>
      <c r="B1505">
        <v>109.38</v>
      </c>
      <c r="C1505">
        <v>112.14</v>
      </c>
      <c r="D1505">
        <v>21.83</v>
      </c>
      <c r="E1505" s="24">
        <f t="shared" si="313"/>
        <v>9.3177161096682539</v>
      </c>
      <c r="F1505" s="24"/>
      <c r="G1505" s="24">
        <f t="shared" si="318"/>
        <v>9.3177161096682539</v>
      </c>
      <c r="H1505" s="2">
        <f t="shared" si="319"/>
        <v>-111.49847094801223</v>
      </c>
      <c r="I1505" s="2">
        <f t="shared" si="320"/>
        <v>-114.3119266055046</v>
      </c>
    </row>
    <row r="1506" spans="1:9" x14ac:dyDescent="0.25">
      <c r="A1506" s="32">
        <v>41261.450470739292</v>
      </c>
      <c r="B1506">
        <v>109.62</v>
      </c>
      <c r="C1506">
        <v>112.34</v>
      </c>
      <c r="D1506">
        <v>21.84</v>
      </c>
      <c r="E1506" s="24">
        <f t="shared" si="313"/>
        <v>9.3246605541062308</v>
      </c>
      <c r="F1506" s="24"/>
      <c r="G1506" s="24">
        <f t="shared" si="318"/>
        <v>9.3246605541062308</v>
      </c>
      <c r="H1506" s="2">
        <f t="shared" si="319"/>
        <v>-111.74311926605505</v>
      </c>
      <c r="I1506" s="2">
        <f t="shared" si="320"/>
        <v>-114.51580020387361</v>
      </c>
    </row>
    <row r="1507" spans="1:9" x14ac:dyDescent="0.25">
      <c r="A1507" s="32">
        <v>41261.457415183737</v>
      </c>
      <c r="B1507">
        <v>109.84</v>
      </c>
      <c r="C1507">
        <v>112.56</v>
      </c>
      <c r="D1507">
        <v>21.86</v>
      </c>
      <c r="E1507" s="24">
        <f t="shared" si="313"/>
        <v>9.3316049985514837</v>
      </c>
      <c r="F1507" s="24"/>
      <c r="G1507" s="24">
        <f t="shared" si="318"/>
        <v>9.3316049985514837</v>
      </c>
      <c r="H1507" s="2">
        <f t="shared" si="319"/>
        <v>-111.96738022426096</v>
      </c>
      <c r="I1507" s="2">
        <f t="shared" si="320"/>
        <v>-114.74006116207951</v>
      </c>
    </row>
    <row r="1508" spans="1:9" x14ac:dyDescent="0.25">
      <c r="A1508" s="32">
        <v>41261.464359628182</v>
      </c>
      <c r="B1508">
        <v>110.07</v>
      </c>
      <c r="C1508">
        <v>112.82</v>
      </c>
      <c r="D1508">
        <v>21.87</v>
      </c>
      <c r="E1508" s="24">
        <f t="shared" si="313"/>
        <v>9.3385494429967366</v>
      </c>
      <c r="F1508" s="24"/>
      <c r="G1508" s="24">
        <f t="shared" si="318"/>
        <v>9.3385494429967366</v>
      </c>
      <c r="H1508" s="2">
        <f t="shared" si="319"/>
        <v>-112.20183486238531</v>
      </c>
      <c r="I1508" s="2">
        <f t="shared" si="320"/>
        <v>-115.00509683995922</v>
      </c>
    </row>
    <row r="1509" spans="1:9" x14ac:dyDescent="0.25">
      <c r="A1509" s="32">
        <v>41261.471304072627</v>
      </c>
      <c r="B1509">
        <v>110.27</v>
      </c>
      <c r="C1509">
        <v>113.02</v>
      </c>
      <c r="D1509">
        <v>21.88</v>
      </c>
      <c r="E1509" s="24">
        <f t="shared" si="313"/>
        <v>9.3454938874419895</v>
      </c>
      <c r="F1509" s="24"/>
      <c r="G1509" s="24">
        <f t="shared" si="318"/>
        <v>9.3454938874419895</v>
      </c>
      <c r="H1509" s="2">
        <f t="shared" si="319"/>
        <v>-112.40570846075433</v>
      </c>
      <c r="I1509" s="2">
        <f t="shared" si="320"/>
        <v>-115.20897043832824</v>
      </c>
    </row>
    <row r="1510" spans="1:9" x14ac:dyDescent="0.25">
      <c r="A1510" s="32">
        <v>41261.478248517073</v>
      </c>
      <c r="B1510">
        <v>110.51</v>
      </c>
      <c r="C1510">
        <v>113.28</v>
      </c>
      <c r="D1510">
        <v>21.89</v>
      </c>
      <c r="E1510" s="24">
        <f t="shared" si="313"/>
        <v>9.3524383318872424</v>
      </c>
      <c r="F1510" s="24">
        <f t="shared" ref="F1510" si="326">A1510</f>
        <v>41261.478248517073</v>
      </c>
      <c r="G1510" s="24">
        <f t="shared" si="318"/>
        <v>9.3524383318872424</v>
      </c>
      <c r="H1510" s="2">
        <f t="shared" si="319"/>
        <v>-112.65035677879715</v>
      </c>
      <c r="I1510" s="2">
        <f t="shared" si="320"/>
        <v>-115.47400611620796</v>
      </c>
    </row>
    <row r="1511" spans="1:9" x14ac:dyDescent="0.25">
      <c r="A1511" s="32">
        <v>41261.485192961518</v>
      </c>
      <c r="B1511">
        <v>110.71</v>
      </c>
      <c r="C1511">
        <v>113.49</v>
      </c>
      <c r="D1511">
        <v>21.9</v>
      </c>
      <c r="E1511" s="24">
        <f t="shared" si="313"/>
        <v>9.3593827763324953</v>
      </c>
      <c r="F1511" s="24"/>
      <c r="G1511" s="24">
        <f t="shared" si="318"/>
        <v>9.3593827763324953</v>
      </c>
      <c r="H1511" s="2">
        <f t="shared" si="319"/>
        <v>-112.85423037716615</v>
      </c>
      <c r="I1511" s="2">
        <f t="shared" si="320"/>
        <v>-115.6880733944954</v>
      </c>
    </row>
    <row r="1512" spans="1:9" x14ac:dyDescent="0.25">
      <c r="A1512" s="32">
        <v>41261.492137405963</v>
      </c>
      <c r="B1512">
        <v>110.96</v>
      </c>
      <c r="C1512">
        <v>113.71</v>
      </c>
      <c r="D1512">
        <v>21.91</v>
      </c>
      <c r="E1512" s="24">
        <f t="shared" si="313"/>
        <v>9.3663272207777482</v>
      </c>
      <c r="F1512" s="24"/>
      <c r="G1512" s="24">
        <f t="shared" si="318"/>
        <v>9.3663272207777482</v>
      </c>
      <c r="H1512" s="2">
        <f t="shared" si="319"/>
        <v>-113.10907237512741</v>
      </c>
      <c r="I1512" s="2">
        <f t="shared" si="320"/>
        <v>-115.91233435270132</v>
      </c>
    </row>
    <row r="1513" spans="1:9" x14ac:dyDescent="0.25">
      <c r="A1513" s="32">
        <v>41261.499081850408</v>
      </c>
      <c r="B1513">
        <v>111.14</v>
      </c>
      <c r="C1513">
        <v>113.94</v>
      </c>
      <c r="D1513">
        <v>21.92</v>
      </c>
      <c r="E1513" s="24">
        <f t="shared" si="313"/>
        <v>9.373271665223001</v>
      </c>
      <c r="F1513" s="24"/>
      <c r="G1513" s="24">
        <f t="shared" si="318"/>
        <v>9.373271665223001</v>
      </c>
      <c r="H1513" s="2">
        <f t="shared" si="319"/>
        <v>-113.29255861365954</v>
      </c>
      <c r="I1513" s="2">
        <f t="shared" si="320"/>
        <v>-116.14678899082568</v>
      </c>
    </row>
    <row r="1514" spans="1:9" x14ac:dyDescent="0.25">
      <c r="A1514" s="32">
        <v>41261.506026294854</v>
      </c>
      <c r="B1514">
        <v>111.4</v>
      </c>
      <c r="C1514">
        <v>114.19</v>
      </c>
      <c r="D1514">
        <v>21.93</v>
      </c>
      <c r="E1514" s="24">
        <f t="shared" si="313"/>
        <v>9.3802161096682539</v>
      </c>
      <c r="F1514" s="24"/>
      <c r="G1514" s="24">
        <f t="shared" si="318"/>
        <v>9.3802161096682539</v>
      </c>
      <c r="H1514" s="2">
        <f t="shared" si="319"/>
        <v>-113.55759429153926</v>
      </c>
      <c r="I1514" s="2">
        <f t="shared" si="320"/>
        <v>-116.40163098878695</v>
      </c>
    </row>
    <row r="1515" spans="1:9" x14ac:dyDescent="0.25">
      <c r="A1515" s="32">
        <v>41261.512970739292</v>
      </c>
      <c r="B1515">
        <v>111.61</v>
      </c>
      <c r="C1515">
        <v>114.4</v>
      </c>
      <c r="D1515">
        <v>21.94</v>
      </c>
      <c r="E1515" s="24">
        <f t="shared" si="313"/>
        <v>9.3871605541062308</v>
      </c>
      <c r="F1515" s="24"/>
      <c r="G1515" s="24">
        <f t="shared" si="318"/>
        <v>9.3871605541062308</v>
      </c>
      <c r="H1515" s="2">
        <f t="shared" si="319"/>
        <v>-113.7716615698267</v>
      </c>
      <c r="I1515" s="2">
        <f t="shared" si="320"/>
        <v>-116.61569826707442</v>
      </c>
    </row>
    <row r="1516" spans="1:9" x14ac:dyDescent="0.25">
      <c r="A1516" s="32">
        <v>41261.519915183737</v>
      </c>
      <c r="B1516">
        <v>111.89</v>
      </c>
      <c r="C1516">
        <v>114.68</v>
      </c>
      <c r="D1516">
        <v>21.94</v>
      </c>
      <c r="E1516" s="24">
        <f t="shared" si="313"/>
        <v>9.3941049985514837</v>
      </c>
      <c r="F1516" s="24">
        <f t="shared" ref="F1516" si="327">A1516</f>
        <v>41261.519915183737</v>
      </c>
      <c r="G1516" s="24">
        <f t="shared" si="318"/>
        <v>9.3941049985514837</v>
      </c>
      <c r="H1516" s="2">
        <f t="shared" si="319"/>
        <v>-114.05708460754333</v>
      </c>
      <c r="I1516" s="2">
        <f t="shared" si="320"/>
        <v>-116.90112130479103</v>
      </c>
    </row>
    <row r="1517" spans="1:9" x14ac:dyDescent="0.25">
      <c r="A1517" s="32">
        <v>41261.526859628182</v>
      </c>
      <c r="B1517">
        <v>112.13</v>
      </c>
      <c r="C1517">
        <v>114.92</v>
      </c>
      <c r="D1517">
        <v>21.95</v>
      </c>
      <c r="E1517" s="24">
        <f t="shared" si="313"/>
        <v>9.4010494429967366</v>
      </c>
      <c r="F1517" s="24"/>
      <c r="G1517" s="24">
        <f t="shared" si="318"/>
        <v>9.4010494429967366</v>
      </c>
      <c r="H1517" s="2">
        <f t="shared" si="319"/>
        <v>-114.30173292558614</v>
      </c>
      <c r="I1517" s="2">
        <f t="shared" si="320"/>
        <v>-117.14576962283385</v>
      </c>
    </row>
    <row r="1518" spans="1:9" x14ac:dyDescent="0.25">
      <c r="A1518" s="32">
        <v>41261.533804072627</v>
      </c>
      <c r="B1518">
        <v>112.38</v>
      </c>
      <c r="C1518">
        <v>115.16</v>
      </c>
      <c r="D1518">
        <v>21.95</v>
      </c>
      <c r="E1518" s="24">
        <f t="shared" ref="E1518:E1581" si="328">A1518-$K$2</f>
        <v>9.4079938874419895</v>
      </c>
      <c r="F1518" s="24"/>
      <c r="G1518" s="24">
        <f t="shared" si="318"/>
        <v>9.4079938874419895</v>
      </c>
      <c r="H1518" s="2">
        <f t="shared" si="319"/>
        <v>-114.5565749235474</v>
      </c>
      <c r="I1518" s="2">
        <f t="shared" si="320"/>
        <v>-117.39041794087666</v>
      </c>
    </row>
    <row r="1519" spans="1:9" x14ac:dyDescent="0.25">
      <c r="A1519" s="32">
        <v>41261.540748517073</v>
      </c>
      <c r="B1519">
        <v>112.56</v>
      </c>
      <c r="C1519">
        <v>115.4</v>
      </c>
      <c r="D1519">
        <v>21.96</v>
      </c>
      <c r="E1519" s="24">
        <f t="shared" si="328"/>
        <v>9.4149383318872424</v>
      </c>
      <c r="F1519" s="24"/>
      <c r="G1519" s="24">
        <f t="shared" si="318"/>
        <v>9.4149383318872424</v>
      </c>
      <c r="H1519" s="2">
        <f t="shared" si="319"/>
        <v>-114.74006116207951</v>
      </c>
      <c r="I1519" s="2">
        <f t="shared" si="320"/>
        <v>-117.63506625891948</v>
      </c>
    </row>
    <row r="1520" spans="1:9" x14ac:dyDescent="0.25">
      <c r="A1520" s="32">
        <v>41261.547692961518</v>
      </c>
      <c r="B1520">
        <v>112.85</v>
      </c>
      <c r="C1520">
        <v>115.62</v>
      </c>
      <c r="D1520">
        <v>21.96</v>
      </c>
      <c r="E1520" s="24">
        <f t="shared" si="328"/>
        <v>9.4218827763324953</v>
      </c>
      <c r="F1520" s="24"/>
      <c r="G1520" s="24">
        <f t="shared" si="318"/>
        <v>9.4218827763324953</v>
      </c>
      <c r="H1520" s="2">
        <f t="shared" si="319"/>
        <v>-115.03567787971457</v>
      </c>
      <c r="I1520" s="2">
        <f t="shared" si="320"/>
        <v>-117.85932721712538</v>
      </c>
    </row>
    <row r="1521" spans="1:9" x14ac:dyDescent="0.25">
      <c r="A1521" s="32">
        <v>41261.554637405963</v>
      </c>
      <c r="B1521">
        <v>113.07</v>
      </c>
      <c r="C1521">
        <v>115.87</v>
      </c>
      <c r="D1521">
        <v>21.97</v>
      </c>
      <c r="E1521" s="24">
        <f t="shared" si="328"/>
        <v>9.4288272207777482</v>
      </c>
      <c r="F1521" s="24"/>
      <c r="G1521" s="24">
        <f t="shared" si="318"/>
        <v>9.4288272207777482</v>
      </c>
      <c r="H1521" s="2">
        <f t="shared" si="319"/>
        <v>-115.25993883792049</v>
      </c>
      <c r="I1521" s="2">
        <f t="shared" si="320"/>
        <v>-118.11416921508665</v>
      </c>
    </row>
    <row r="1522" spans="1:9" x14ac:dyDescent="0.25">
      <c r="A1522" s="32">
        <v>41261.561581850408</v>
      </c>
      <c r="B1522">
        <v>113.31</v>
      </c>
      <c r="C1522">
        <v>116.12</v>
      </c>
      <c r="D1522">
        <v>21.97</v>
      </c>
      <c r="E1522" s="24">
        <f t="shared" si="328"/>
        <v>9.435771665223001</v>
      </c>
      <c r="F1522" s="24">
        <f t="shared" ref="F1522" si="329">A1522</f>
        <v>41261.561581850408</v>
      </c>
      <c r="G1522" s="24">
        <f t="shared" si="318"/>
        <v>9.435771665223001</v>
      </c>
      <c r="H1522" s="2">
        <f t="shared" si="319"/>
        <v>-115.50458715596331</v>
      </c>
      <c r="I1522" s="2">
        <f t="shared" si="320"/>
        <v>-118.36901121304791</v>
      </c>
    </row>
    <row r="1523" spans="1:9" x14ac:dyDescent="0.25">
      <c r="A1523" s="32">
        <v>41261.568526294854</v>
      </c>
      <c r="B1523">
        <v>113.55</v>
      </c>
      <c r="C1523">
        <v>116.36</v>
      </c>
      <c r="D1523">
        <v>21.98</v>
      </c>
      <c r="E1523" s="24">
        <f t="shared" si="328"/>
        <v>9.4427161096682539</v>
      </c>
      <c r="F1523" s="24"/>
      <c r="G1523" s="24">
        <f t="shared" si="318"/>
        <v>9.4427161096682539</v>
      </c>
      <c r="H1523" s="2">
        <f t="shared" si="319"/>
        <v>-115.74923547400611</v>
      </c>
      <c r="I1523" s="2">
        <f t="shared" si="320"/>
        <v>-118.61365953109072</v>
      </c>
    </row>
    <row r="1524" spans="1:9" x14ac:dyDescent="0.25">
      <c r="A1524" s="32">
        <v>41261.575470739292</v>
      </c>
      <c r="B1524">
        <v>113.79</v>
      </c>
      <c r="C1524">
        <v>116.54</v>
      </c>
      <c r="D1524">
        <v>21.99</v>
      </c>
      <c r="E1524" s="24">
        <f t="shared" si="328"/>
        <v>9.4496605541062308</v>
      </c>
      <c r="F1524" s="24"/>
      <c r="G1524" s="24">
        <f t="shared" si="318"/>
        <v>9.4496605541062308</v>
      </c>
      <c r="H1524" s="2">
        <f t="shared" si="319"/>
        <v>-115.99388379204893</v>
      </c>
      <c r="I1524" s="2">
        <f t="shared" si="320"/>
        <v>-118.79714576962284</v>
      </c>
    </row>
    <row r="1525" spans="1:9" x14ac:dyDescent="0.25">
      <c r="A1525" s="32">
        <v>41261.582415183737</v>
      </c>
      <c r="B1525">
        <v>113.99</v>
      </c>
      <c r="C1525">
        <v>116.82</v>
      </c>
      <c r="D1525">
        <v>21.99</v>
      </c>
      <c r="E1525" s="24">
        <f t="shared" si="328"/>
        <v>9.4566049985514837</v>
      </c>
      <c r="F1525" s="24"/>
      <c r="G1525" s="24">
        <f t="shared" si="318"/>
        <v>9.4566049985514837</v>
      </c>
      <c r="H1525" s="2">
        <f t="shared" si="319"/>
        <v>-116.19775739041793</v>
      </c>
      <c r="I1525" s="2">
        <f t="shared" si="320"/>
        <v>-119.08256880733944</v>
      </c>
    </row>
    <row r="1526" spans="1:9" x14ac:dyDescent="0.25">
      <c r="A1526" s="32">
        <v>41261.589359628182</v>
      </c>
      <c r="B1526">
        <v>114.25</v>
      </c>
      <c r="C1526">
        <v>117.06</v>
      </c>
      <c r="D1526">
        <v>22</v>
      </c>
      <c r="E1526" s="24">
        <f t="shared" si="328"/>
        <v>9.4635494429967366</v>
      </c>
      <c r="F1526" s="24"/>
      <c r="G1526" s="24">
        <f t="shared" si="318"/>
        <v>9.4635494429967366</v>
      </c>
      <c r="H1526" s="2">
        <f t="shared" si="319"/>
        <v>-116.46279306829766</v>
      </c>
      <c r="I1526" s="2">
        <f t="shared" si="320"/>
        <v>-119.32721712538226</v>
      </c>
    </row>
    <row r="1527" spans="1:9" x14ac:dyDescent="0.25">
      <c r="A1527" s="32">
        <v>41261.596304072627</v>
      </c>
      <c r="B1527">
        <v>114.48</v>
      </c>
      <c r="C1527">
        <v>117.31</v>
      </c>
      <c r="D1527">
        <v>22</v>
      </c>
      <c r="E1527" s="24">
        <f t="shared" si="328"/>
        <v>9.4704938874419895</v>
      </c>
      <c r="F1527" s="24"/>
      <c r="G1527" s="24">
        <f t="shared" si="318"/>
        <v>9.4704938874419895</v>
      </c>
      <c r="H1527" s="2">
        <f t="shared" si="319"/>
        <v>-116.69724770642202</v>
      </c>
      <c r="I1527" s="2">
        <f t="shared" si="320"/>
        <v>-119.58205912334353</v>
      </c>
    </row>
    <row r="1528" spans="1:9" x14ac:dyDescent="0.25">
      <c r="A1528" s="32">
        <v>41261.603248517073</v>
      </c>
      <c r="B1528">
        <v>114.75</v>
      </c>
      <c r="C1528">
        <v>117.54</v>
      </c>
      <c r="D1528">
        <v>22.01</v>
      </c>
      <c r="E1528" s="24">
        <f t="shared" si="328"/>
        <v>9.4774383318872424</v>
      </c>
      <c r="F1528" s="24">
        <f t="shared" ref="F1528" si="330">A1528</f>
        <v>41261.603248517073</v>
      </c>
      <c r="G1528" s="24">
        <f t="shared" si="318"/>
        <v>9.4774383318872424</v>
      </c>
      <c r="H1528" s="2">
        <f t="shared" si="319"/>
        <v>-116.97247706422019</v>
      </c>
      <c r="I1528" s="2">
        <f t="shared" si="320"/>
        <v>-119.8165137614679</v>
      </c>
    </row>
    <row r="1529" spans="1:9" x14ac:dyDescent="0.25">
      <c r="A1529" s="32">
        <v>41261.610192961518</v>
      </c>
      <c r="B1529">
        <v>114.96</v>
      </c>
      <c r="C1529">
        <v>117.79</v>
      </c>
      <c r="D1529">
        <v>22.01</v>
      </c>
      <c r="E1529" s="24">
        <f t="shared" si="328"/>
        <v>9.4843827763324953</v>
      </c>
      <c r="F1529" s="24"/>
      <c r="G1529" s="24">
        <f t="shared" si="318"/>
        <v>9.4843827763324953</v>
      </c>
      <c r="H1529" s="2">
        <f t="shared" si="319"/>
        <v>-117.18654434250764</v>
      </c>
      <c r="I1529" s="2">
        <f t="shared" si="320"/>
        <v>-120.07135575942917</v>
      </c>
    </row>
    <row r="1530" spans="1:9" x14ac:dyDescent="0.25">
      <c r="A1530" s="32">
        <v>41261.617137405963</v>
      </c>
      <c r="B1530">
        <v>115.2</v>
      </c>
      <c r="C1530">
        <v>118.03</v>
      </c>
      <c r="D1530">
        <v>22.02</v>
      </c>
      <c r="E1530" s="24">
        <f t="shared" si="328"/>
        <v>9.4913272207777482</v>
      </c>
      <c r="F1530" s="24"/>
      <c r="G1530" s="24">
        <f t="shared" si="318"/>
        <v>9.4913272207777482</v>
      </c>
      <c r="H1530" s="2">
        <f t="shared" si="319"/>
        <v>-117.43119266055047</v>
      </c>
      <c r="I1530" s="2">
        <f t="shared" si="320"/>
        <v>-120.31600407747197</v>
      </c>
    </row>
    <row r="1531" spans="1:9" x14ac:dyDescent="0.25">
      <c r="A1531" s="32">
        <v>41261.624081850408</v>
      </c>
      <c r="B1531">
        <v>115.47</v>
      </c>
      <c r="C1531">
        <v>118.3</v>
      </c>
      <c r="D1531">
        <v>22.02</v>
      </c>
      <c r="E1531" s="24">
        <f t="shared" si="328"/>
        <v>9.498271665223001</v>
      </c>
      <c r="F1531" s="24"/>
      <c r="G1531" s="24">
        <f t="shared" si="318"/>
        <v>9.498271665223001</v>
      </c>
      <c r="H1531" s="2">
        <f t="shared" si="319"/>
        <v>-117.70642201834862</v>
      </c>
      <c r="I1531" s="2">
        <f t="shared" si="320"/>
        <v>-120.59123343527013</v>
      </c>
    </row>
    <row r="1532" spans="1:9" x14ac:dyDescent="0.25">
      <c r="A1532" s="32">
        <v>41261.631026294854</v>
      </c>
      <c r="B1532">
        <v>115.7</v>
      </c>
      <c r="C1532">
        <v>118.52</v>
      </c>
      <c r="D1532">
        <v>22.03</v>
      </c>
      <c r="E1532" s="24">
        <f t="shared" si="328"/>
        <v>9.5052161096682539</v>
      </c>
      <c r="F1532" s="24"/>
      <c r="G1532" s="24">
        <f t="shared" si="318"/>
        <v>9.5052161096682539</v>
      </c>
      <c r="H1532" s="2">
        <f t="shared" si="319"/>
        <v>-117.94087665647299</v>
      </c>
      <c r="I1532" s="2">
        <f t="shared" si="320"/>
        <v>-120.81549439347604</v>
      </c>
    </row>
    <row r="1533" spans="1:9" x14ac:dyDescent="0.25">
      <c r="A1533" s="32">
        <v>41261.637970739292</v>
      </c>
      <c r="B1533">
        <v>115.9</v>
      </c>
      <c r="C1533">
        <v>118.79</v>
      </c>
      <c r="D1533">
        <v>22.03</v>
      </c>
      <c r="E1533" s="24">
        <f t="shared" si="328"/>
        <v>9.5121605541062308</v>
      </c>
      <c r="F1533" s="24"/>
      <c r="G1533" s="24">
        <f t="shared" si="318"/>
        <v>9.5121605541062308</v>
      </c>
      <c r="H1533" s="2">
        <f t="shared" si="319"/>
        <v>-118.14475025484201</v>
      </c>
      <c r="I1533" s="2">
        <f t="shared" si="320"/>
        <v>-121.09072375127421</v>
      </c>
    </row>
    <row r="1534" spans="1:9" x14ac:dyDescent="0.25">
      <c r="A1534" s="32">
        <v>41261.644915183737</v>
      </c>
      <c r="B1534">
        <v>116.16</v>
      </c>
      <c r="C1534">
        <v>119.04</v>
      </c>
      <c r="D1534">
        <v>22.04</v>
      </c>
      <c r="E1534" s="24">
        <f t="shared" si="328"/>
        <v>9.5191049985514837</v>
      </c>
      <c r="F1534" s="24">
        <f t="shared" ref="F1534" si="331">A1534</f>
        <v>41261.644915183737</v>
      </c>
      <c r="G1534" s="24">
        <f t="shared" si="318"/>
        <v>9.5191049985514837</v>
      </c>
      <c r="H1534" s="2">
        <f t="shared" si="319"/>
        <v>-118.40978593272172</v>
      </c>
      <c r="I1534" s="2">
        <f t="shared" si="320"/>
        <v>-121.34556574923548</v>
      </c>
    </row>
    <row r="1535" spans="1:9" x14ac:dyDescent="0.25">
      <c r="A1535" s="32">
        <v>41261.651859628182</v>
      </c>
      <c r="B1535">
        <v>116.43</v>
      </c>
      <c r="C1535">
        <v>119.3</v>
      </c>
      <c r="D1535">
        <v>22.05</v>
      </c>
      <c r="E1535" s="24">
        <f t="shared" si="328"/>
        <v>9.5260494429967366</v>
      </c>
      <c r="F1535" s="24"/>
      <c r="G1535" s="24">
        <f t="shared" si="318"/>
        <v>9.5260494429967366</v>
      </c>
      <c r="H1535" s="2">
        <f t="shared" si="319"/>
        <v>-118.68501529051989</v>
      </c>
      <c r="I1535" s="2">
        <f t="shared" si="320"/>
        <v>-121.61060142711518</v>
      </c>
    </row>
    <row r="1536" spans="1:9" x14ac:dyDescent="0.25">
      <c r="A1536" s="32">
        <v>41261.658804072627</v>
      </c>
      <c r="B1536">
        <v>116.7</v>
      </c>
      <c r="C1536">
        <v>119.54</v>
      </c>
      <c r="D1536">
        <v>22.05</v>
      </c>
      <c r="E1536" s="24">
        <f t="shared" si="328"/>
        <v>9.5329938874419895</v>
      </c>
      <c r="F1536" s="24"/>
      <c r="G1536" s="24">
        <f t="shared" si="318"/>
        <v>9.5329938874419895</v>
      </c>
      <c r="H1536" s="2">
        <f t="shared" si="319"/>
        <v>-118.96024464831805</v>
      </c>
      <c r="I1536" s="2">
        <f t="shared" si="320"/>
        <v>-121.85524974515801</v>
      </c>
    </row>
    <row r="1537" spans="1:9" x14ac:dyDescent="0.25">
      <c r="A1537" s="32">
        <v>41261.665748517073</v>
      </c>
      <c r="B1537">
        <v>116.93</v>
      </c>
      <c r="C1537">
        <v>119.8</v>
      </c>
      <c r="D1537">
        <v>22.06</v>
      </c>
      <c r="E1537" s="24">
        <f t="shared" si="328"/>
        <v>9.5399383318872424</v>
      </c>
      <c r="F1537" s="24"/>
      <c r="G1537" s="24">
        <f t="shared" si="318"/>
        <v>9.5399383318872424</v>
      </c>
      <c r="H1537" s="2">
        <f t="shared" si="319"/>
        <v>-119.19469928644241</v>
      </c>
      <c r="I1537" s="2">
        <f t="shared" si="320"/>
        <v>-122.12028542303771</v>
      </c>
    </row>
    <row r="1538" spans="1:9" x14ac:dyDescent="0.25">
      <c r="A1538" s="32">
        <v>41261.672692961518</v>
      </c>
      <c r="B1538">
        <v>117.19</v>
      </c>
      <c r="C1538">
        <v>120.01</v>
      </c>
      <c r="D1538">
        <v>22.06</v>
      </c>
      <c r="E1538" s="24">
        <f t="shared" si="328"/>
        <v>9.5468827763324953</v>
      </c>
      <c r="F1538" s="24"/>
      <c r="G1538" s="24">
        <f t="shared" si="318"/>
        <v>9.5468827763324953</v>
      </c>
      <c r="H1538" s="2">
        <f t="shared" si="319"/>
        <v>-119.45973496432212</v>
      </c>
      <c r="I1538" s="2">
        <f t="shared" si="320"/>
        <v>-122.33435270132519</v>
      </c>
    </row>
    <row r="1539" spans="1:9" x14ac:dyDescent="0.25">
      <c r="A1539" s="32">
        <v>41261.679637405963</v>
      </c>
      <c r="B1539">
        <v>117.33</v>
      </c>
      <c r="C1539">
        <v>120.28</v>
      </c>
      <c r="D1539">
        <v>22.07</v>
      </c>
      <c r="E1539" s="24">
        <f t="shared" si="328"/>
        <v>9.5538272207777482</v>
      </c>
      <c r="F1539" s="24"/>
      <c r="G1539" s="24">
        <f t="shared" si="318"/>
        <v>9.5538272207777482</v>
      </c>
      <c r="H1539" s="2">
        <f t="shared" si="319"/>
        <v>-119.60244648318043</v>
      </c>
      <c r="I1539" s="2">
        <f t="shared" si="320"/>
        <v>-122.60958205912334</v>
      </c>
    </row>
    <row r="1540" spans="1:9" x14ac:dyDescent="0.25">
      <c r="A1540" s="32">
        <v>41261.686581850408</v>
      </c>
      <c r="B1540">
        <v>117.69</v>
      </c>
      <c r="C1540">
        <v>120.58</v>
      </c>
      <c r="D1540">
        <v>22.07</v>
      </c>
      <c r="E1540" s="24">
        <f t="shared" si="328"/>
        <v>9.560771665223001</v>
      </c>
      <c r="F1540" s="24">
        <f t="shared" ref="F1540" si="332">A1540</f>
        <v>41261.686581850408</v>
      </c>
      <c r="G1540" s="24">
        <f t="shared" ref="G1540:G1603" si="333">E1540</f>
        <v>9.560771665223001</v>
      </c>
      <c r="H1540" s="2">
        <f t="shared" ref="H1540:H1603" si="334">-B1540/0.981</f>
        <v>-119.96941896024465</v>
      </c>
      <c r="I1540" s="2">
        <f t="shared" ref="I1540:I1603" si="335">-C1540/0.981</f>
        <v>-122.91539245667686</v>
      </c>
    </row>
    <row r="1541" spans="1:9" x14ac:dyDescent="0.25">
      <c r="A1541" s="32">
        <v>41261.693526294854</v>
      </c>
      <c r="B1541">
        <v>117.88</v>
      </c>
      <c r="C1541">
        <v>120.53</v>
      </c>
      <c r="D1541">
        <v>22.08</v>
      </c>
      <c r="E1541" s="24">
        <f t="shared" si="328"/>
        <v>9.5677161096682539</v>
      </c>
      <c r="F1541" s="24"/>
      <c r="G1541" s="24">
        <f t="shared" si="333"/>
        <v>9.5677161096682539</v>
      </c>
      <c r="H1541" s="2">
        <f t="shared" si="334"/>
        <v>-120.16309887869521</v>
      </c>
      <c r="I1541" s="2">
        <f t="shared" si="335"/>
        <v>-122.86442405708461</v>
      </c>
    </row>
    <row r="1542" spans="1:9" x14ac:dyDescent="0.25">
      <c r="A1542" s="32">
        <v>41261.700470739292</v>
      </c>
      <c r="B1542">
        <v>118.21</v>
      </c>
      <c r="C1542">
        <v>120.82</v>
      </c>
      <c r="D1542">
        <v>22.11</v>
      </c>
      <c r="E1542" s="24">
        <f t="shared" si="328"/>
        <v>9.5746605541062308</v>
      </c>
      <c r="F1542" s="24"/>
      <c r="G1542" s="24">
        <f t="shared" si="333"/>
        <v>9.5746605541062308</v>
      </c>
      <c r="H1542" s="2">
        <f t="shared" si="334"/>
        <v>-120.49949031600407</v>
      </c>
      <c r="I1542" s="2">
        <f t="shared" si="335"/>
        <v>-123.16004077471968</v>
      </c>
    </row>
    <row r="1543" spans="1:9" x14ac:dyDescent="0.25">
      <c r="A1543" s="32">
        <v>41261.707415183737</v>
      </c>
      <c r="B1543">
        <v>118.48</v>
      </c>
      <c r="C1543">
        <v>121.09</v>
      </c>
      <c r="D1543">
        <v>22.12</v>
      </c>
      <c r="E1543" s="24">
        <f t="shared" si="328"/>
        <v>9.5816049985514837</v>
      </c>
      <c r="F1543" s="24"/>
      <c r="G1543" s="24">
        <f t="shared" si="333"/>
        <v>9.5816049985514837</v>
      </c>
      <c r="H1543" s="2">
        <f t="shared" si="334"/>
        <v>-120.77471967380225</v>
      </c>
      <c r="I1543" s="2">
        <f t="shared" si="335"/>
        <v>-123.43527013251784</v>
      </c>
    </row>
    <row r="1544" spans="1:9" x14ac:dyDescent="0.25">
      <c r="A1544" s="32">
        <v>41261.714359628182</v>
      </c>
      <c r="B1544">
        <v>118.75</v>
      </c>
      <c r="C1544">
        <v>121.35</v>
      </c>
      <c r="D1544">
        <v>22.13</v>
      </c>
      <c r="E1544" s="24">
        <f t="shared" si="328"/>
        <v>9.5885494429967366</v>
      </c>
      <c r="F1544" s="24"/>
      <c r="G1544" s="24">
        <f t="shared" si="333"/>
        <v>9.5885494429967366</v>
      </c>
      <c r="H1544" s="2">
        <f t="shared" si="334"/>
        <v>-121.04994903160041</v>
      </c>
      <c r="I1544" s="2">
        <f t="shared" si="335"/>
        <v>-123.70030581039755</v>
      </c>
    </row>
    <row r="1545" spans="1:9" x14ac:dyDescent="0.25">
      <c r="A1545" s="32">
        <v>41261.721304072627</v>
      </c>
      <c r="B1545">
        <v>118.99</v>
      </c>
      <c r="C1545">
        <v>121.62</v>
      </c>
      <c r="D1545">
        <v>22.14</v>
      </c>
      <c r="E1545" s="24">
        <f t="shared" si="328"/>
        <v>9.5954938874419895</v>
      </c>
      <c r="F1545" s="24"/>
      <c r="G1545" s="24">
        <f t="shared" si="333"/>
        <v>9.5954938874419895</v>
      </c>
      <c r="H1545" s="2">
        <f t="shared" si="334"/>
        <v>-121.29459734964321</v>
      </c>
      <c r="I1545" s="2">
        <f t="shared" si="335"/>
        <v>-123.97553516819572</v>
      </c>
    </row>
    <row r="1546" spans="1:9" x14ac:dyDescent="0.25">
      <c r="A1546" s="32">
        <v>41261.728248517073</v>
      </c>
      <c r="B1546">
        <v>119.24</v>
      </c>
      <c r="C1546">
        <v>121.86</v>
      </c>
      <c r="D1546">
        <v>22.14</v>
      </c>
      <c r="E1546" s="24">
        <f t="shared" si="328"/>
        <v>9.6024383318872424</v>
      </c>
      <c r="F1546" s="24">
        <f t="shared" ref="F1546" si="336">A1546</f>
        <v>41261.728248517073</v>
      </c>
      <c r="G1546" s="24">
        <f t="shared" si="333"/>
        <v>9.6024383318872424</v>
      </c>
      <c r="H1546" s="2">
        <f t="shared" si="334"/>
        <v>-121.54943934760448</v>
      </c>
      <c r="I1546" s="2">
        <f t="shared" si="335"/>
        <v>-124.22018348623854</v>
      </c>
    </row>
    <row r="1547" spans="1:9" x14ac:dyDescent="0.25">
      <c r="A1547" s="32">
        <v>41261.735192961518</v>
      </c>
      <c r="B1547">
        <v>119.48</v>
      </c>
      <c r="C1547">
        <v>122.1</v>
      </c>
      <c r="D1547">
        <v>22.15</v>
      </c>
      <c r="E1547" s="24">
        <f t="shared" si="328"/>
        <v>9.6093827763324953</v>
      </c>
      <c r="F1547" s="24"/>
      <c r="G1547" s="24">
        <f t="shared" si="333"/>
        <v>9.6093827763324953</v>
      </c>
      <c r="H1547" s="2">
        <f t="shared" si="334"/>
        <v>-121.79408766564731</v>
      </c>
      <c r="I1547" s="2">
        <f t="shared" si="335"/>
        <v>-124.46483180428135</v>
      </c>
    </row>
    <row r="1548" spans="1:9" x14ac:dyDescent="0.25">
      <c r="A1548" s="32">
        <v>41261.742137405963</v>
      </c>
      <c r="B1548">
        <v>119.75</v>
      </c>
      <c r="C1548">
        <v>122.21</v>
      </c>
      <c r="D1548">
        <v>22.16</v>
      </c>
      <c r="E1548" s="24">
        <f t="shared" si="328"/>
        <v>9.6163272207777482</v>
      </c>
      <c r="F1548" s="24"/>
      <c r="G1548" s="24">
        <f t="shared" si="333"/>
        <v>9.6163272207777482</v>
      </c>
      <c r="H1548" s="2">
        <f t="shared" si="334"/>
        <v>-122.06931702344546</v>
      </c>
      <c r="I1548" s="2">
        <f t="shared" si="335"/>
        <v>-124.5769622833843</v>
      </c>
    </row>
    <row r="1549" spans="1:9" x14ac:dyDescent="0.25">
      <c r="A1549" s="32">
        <v>41261.749081850408</v>
      </c>
      <c r="B1549">
        <v>120.03</v>
      </c>
      <c r="C1549">
        <v>122.63</v>
      </c>
      <c r="D1549">
        <v>22.16</v>
      </c>
      <c r="E1549" s="24">
        <f t="shared" si="328"/>
        <v>9.623271665223001</v>
      </c>
      <c r="F1549" s="24"/>
      <c r="G1549" s="24">
        <f t="shared" si="333"/>
        <v>9.623271665223001</v>
      </c>
      <c r="H1549" s="2">
        <f t="shared" si="334"/>
        <v>-122.35474006116208</v>
      </c>
      <c r="I1549" s="2">
        <f t="shared" si="335"/>
        <v>-125.00509683995922</v>
      </c>
    </row>
    <row r="1550" spans="1:9" x14ac:dyDescent="0.25">
      <c r="A1550" s="32">
        <v>41261.756026294854</v>
      </c>
      <c r="B1550">
        <v>120.28</v>
      </c>
      <c r="C1550">
        <v>122.87</v>
      </c>
      <c r="D1550">
        <v>22.17</v>
      </c>
      <c r="E1550" s="24">
        <f t="shared" si="328"/>
        <v>9.6302161096682539</v>
      </c>
      <c r="F1550" s="24"/>
      <c r="G1550" s="24">
        <f t="shared" si="333"/>
        <v>9.6302161096682539</v>
      </c>
      <c r="H1550" s="2">
        <f t="shared" si="334"/>
        <v>-122.60958205912334</v>
      </c>
      <c r="I1550" s="2">
        <f t="shared" si="335"/>
        <v>-125.24974515800204</v>
      </c>
    </row>
    <row r="1551" spans="1:9" x14ac:dyDescent="0.25">
      <c r="A1551" s="32">
        <v>41261.762970739292</v>
      </c>
      <c r="B1551">
        <v>120.51</v>
      </c>
      <c r="C1551">
        <v>123.08</v>
      </c>
      <c r="D1551">
        <v>22.17</v>
      </c>
      <c r="E1551" s="24">
        <f t="shared" si="328"/>
        <v>9.6371605541062308</v>
      </c>
      <c r="F1551" s="24"/>
      <c r="G1551" s="24">
        <f t="shared" si="333"/>
        <v>9.6371605541062308</v>
      </c>
      <c r="H1551" s="2">
        <f t="shared" si="334"/>
        <v>-122.84403669724772</v>
      </c>
      <c r="I1551" s="2">
        <f t="shared" si="335"/>
        <v>-125.4638124362895</v>
      </c>
    </row>
    <row r="1552" spans="1:9" x14ac:dyDescent="0.25">
      <c r="A1552" s="32">
        <v>41261.769915183737</v>
      </c>
      <c r="B1552">
        <v>120.69</v>
      </c>
      <c r="C1552">
        <v>123.3</v>
      </c>
      <c r="D1552">
        <v>22.18</v>
      </c>
      <c r="E1552" s="24">
        <f t="shared" si="328"/>
        <v>9.6441049985514837</v>
      </c>
      <c r="F1552" s="24">
        <f t="shared" ref="F1552" si="337">A1552</f>
        <v>41261.769915183737</v>
      </c>
      <c r="G1552" s="24">
        <f t="shared" si="333"/>
        <v>9.6441049985514837</v>
      </c>
      <c r="H1552" s="2">
        <f t="shared" si="334"/>
        <v>-123.02752293577981</v>
      </c>
      <c r="I1552" s="2">
        <f t="shared" si="335"/>
        <v>-125.68807339449542</v>
      </c>
    </row>
    <row r="1553" spans="1:9" x14ac:dyDescent="0.25">
      <c r="A1553" s="32">
        <v>41261.776859628182</v>
      </c>
      <c r="B1553">
        <v>120.93</v>
      </c>
      <c r="C1553">
        <v>123.57</v>
      </c>
      <c r="D1553">
        <v>22.18</v>
      </c>
      <c r="E1553" s="24">
        <f t="shared" si="328"/>
        <v>9.6510494429967366</v>
      </c>
      <c r="F1553" s="24"/>
      <c r="G1553" s="24">
        <f t="shared" si="333"/>
        <v>9.6510494429967366</v>
      </c>
      <c r="H1553" s="2">
        <f t="shared" si="334"/>
        <v>-123.27217125382263</v>
      </c>
      <c r="I1553" s="2">
        <f t="shared" si="335"/>
        <v>-125.96330275229357</v>
      </c>
    </row>
    <row r="1554" spans="1:9" x14ac:dyDescent="0.25">
      <c r="A1554" s="32">
        <v>41261.783804072627</v>
      </c>
      <c r="B1554">
        <v>121.22</v>
      </c>
      <c r="C1554">
        <v>123.85</v>
      </c>
      <c r="D1554">
        <v>22.19</v>
      </c>
      <c r="E1554" s="24">
        <f t="shared" si="328"/>
        <v>9.6579938874419895</v>
      </c>
      <c r="F1554" s="24"/>
      <c r="G1554" s="24">
        <f t="shared" si="333"/>
        <v>9.6579938874419895</v>
      </c>
      <c r="H1554" s="2">
        <f t="shared" si="334"/>
        <v>-123.56778797145769</v>
      </c>
      <c r="I1554" s="2">
        <f t="shared" si="335"/>
        <v>-126.24872579001018</v>
      </c>
    </row>
    <row r="1555" spans="1:9" x14ac:dyDescent="0.25">
      <c r="A1555" s="32">
        <v>41261.790748517073</v>
      </c>
      <c r="B1555">
        <v>121.51</v>
      </c>
      <c r="C1555">
        <v>124.12</v>
      </c>
      <c r="D1555">
        <v>22.19</v>
      </c>
      <c r="E1555" s="24">
        <f t="shared" si="328"/>
        <v>9.6649383318872424</v>
      </c>
      <c r="F1555" s="24"/>
      <c r="G1555" s="24">
        <f t="shared" si="333"/>
        <v>9.6649383318872424</v>
      </c>
      <c r="H1555" s="2">
        <f t="shared" si="334"/>
        <v>-123.86340468909277</v>
      </c>
      <c r="I1555" s="2">
        <f t="shared" si="335"/>
        <v>-126.52395514780837</v>
      </c>
    </row>
    <row r="1556" spans="1:9" x14ac:dyDescent="0.25">
      <c r="A1556" s="32">
        <v>41261.797692961518</v>
      </c>
      <c r="B1556">
        <v>121.77</v>
      </c>
      <c r="C1556">
        <v>124.35</v>
      </c>
      <c r="D1556">
        <v>22.19</v>
      </c>
      <c r="E1556" s="24">
        <f t="shared" si="328"/>
        <v>9.6718827763324953</v>
      </c>
      <c r="F1556" s="24"/>
      <c r="G1556" s="24">
        <f t="shared" si="333"/>
        <v>9.6718827763324953</v>
      </c>
      <c r="H1556" s="2">
        <f t="shared" si="334"/>
        <v>-124.12844036697247</v>
      </c>
      <c r="I1556" s="2">
        <f t="shared" si="335"/>
        <v>-126.75840978593271</v>
      </c>
    </row>
    <row r="1557" spans="1:9" x14ac:dyDescent="0.25">
      <c r="A1557" s="32">
        <v>41261.804637405963</v>
      </c>
      <c r="B1557">
        <v>122.02</v>
      </c>
      <c r="C1557">
        <v>124.63</v>
      </c>
      <c r="D1557">
        <v>22.2</v>
      </c>
      <c r="E1557" s="24">
        <f t="shared" si="328"/>
        <v>9.6788272207777482</v>
      </c>
      <c r="F1557" s="24"/>
      <c r="G1557" s="24">
        <f t="shared" si="333"/>
        <v>9.6788272207777482</v>
      </c>
      <c r="H1557" s="2">
        <f t="shared" si="334"/>
        <v>-124.38328236493373</v>
      </c>
      <c r="I1557" s="2">
        <f t="shared" si="335"/>
        <v>-127.04383282364934</v>
      </c>
    </row>
    <row r="1558" spans="1:9" x14ac:dyDescent="0.25">
      <c r="A1558" s="32">
        <v>41261.811581850408</v>
      </c>
      <c r="B1558">
        <v>122.23</v>
      </c>
      <c r="C1558">
        <v>124.88</v>
      </c>
      <c r="D1558">
        <v>22.2</v>
      </c>
      <c r="E1558" s="24">
        <f t="shared" si="328"/>
        <v>9.685771665223001</v>
      </c>
      <c r="F1558" s="24">
        <f t="shared" ref="F1558" si="338">A1558</f>
        <v>41261.811581850408</v>
      </c>
      <c r="G1558" s="24">
        <f t="shared" si="333"/>
        <v>9.685771665223001</v>
      </c>
      <c r="H1558" s="2">
        <f t="shared" si="334"/>
        <v>-124.59734964322121</v>
      </c>
      <c r="I1558" s="2">
        <f t="shared" si="335"/>
        <v>-127.2986748216106</v>
      </c>
    </row>
    <row r="1559" spans="1:9" x14ac:dyDescent="0.25">
      <c r="A1559" s="32">
        <v>41261.818526294854</v>
      </c>
      <c r="B1559">
        <v>122.49</v>
      </c>
      <c r="C1559">
        <v>125.12</v>
      </c>
      <c r="D1559">
        <v>22.2</v>
      </c>
      <c r="E1559" s="24">
        <f t="shared" si="328"/>
        <v>9.6927161096682539</v>
      </c>
      <c r="F1559" s="24"/>
      <c r="G1559" s="24">
        <f t="shared" si="333"/>
        <v>9.6927161096682539</v>
      </c>
      <c r="H1559" s="2">
        <f t="shared" si="334"/>
        <v>-124.86238532110092</v>
      </c>
      <c r="I1559" s="2">
        <f t="shared" si="335"/>
        <v>-127.54332313965342</v>
      </c>
    </row>
    <row r="1560" spans="1:9" x14ac:dyDescent="0.25">
      <c r="A1560" s="32">
        <v>41261.825470739292</v>
      </c>
      <c r="B1560">
        <v>122.72</v>
      </c>
      <c r="C1560">
        <v>125.35</v>
      </c>
      <c r="D1560">
        <v>22.2</v>
      </c>
      <c r="E1560" s="24">
        <f t="shared" si="328"/>
        <v>9.6996605541062308</v>
      </c>
      <c r="F1560" s="24"/>
      <c r="G1560" s="24">
        <f t="shared" si="333"/>
        <v>9.6996605541062308</v>
      </c>
      <c r="H1560" s="2">
        <f t="shared" si="334"/>
        <v>-125.09683995922528</v>
      </c>
      <c r="I1560" s="2">
        <f t="shared" si="335"/>
        <v>-127.77777777777777</v>
      </c>
    </row>
    <row r="1561" spans="1:9" x14ac:dyDescent="0.25">
      <c r="A1561" s="32">
        <v>41261.832415183737</v>
      </c>
      <c r="B1561">
        <v>122.95</v>
      </c>
      <c r="C1561">
        <v>125.59</v>
      </c>
      <c r="D1561">
        <v>22.2</v>
      </c>
      <c r="E1561" s="24">
        <f t="shared" si="328"/>
        <v>9.7066049985514837</v>
      </c>
      <c r="F1561" s="24"/>
      <c r="G1561" s="24">
        <f t="shared" si="333"/>
        <v>9.7066049985514837</v>
      </c>
      <c r="H1561" s="2">
        <f t="shared" si="334"/>
        <v>-125.33129459734965</v>
      </c>
      <c r="I1561" s="2">
        <f t="shared" si="335"/>
        <v>-128.02242609582061</v>
      </c>
    </row>
    <row r="1562" spans="1:9" x14ac:dyDescent="0.25">
      <c r="A1562" s="32">
        <v>41261.839359628182</v>
      </c>
      <c r="B1562">
        <v>123.15</v>
      </c>
      <c r="C1562">
        <v>125.81</v>
      </c>
      <c r="D1562">
        <v>22.2</v>
      </c>
      <c r="E1562" s="24">
        <f t="shared" si="328"/>
        <v>9.7135494429967366</v>
      </c>
      <c r="F1562" s="24"/>
      <c r="G1562" s="24">
        <f t="shared" si="333"/>
        <v>9.7135494429967366</v>
      </c>
      <c r="H1562" s="2">
        <f t="shared" si="334"/>
        <v>-125.53516819571867</v>
      </c>
      <c r="I1562" s="2">
        <f t="shared" si="335"/>
        <v>-128.24668705402649</v>
      </c>
    </row>
    <row r="1563" spans="1:9" x14ac:dyDescent="0.25">
      <c r="A1563" s="32">
        <v>41261.846304072627</v>
      </c>
      <c r="B1563">
        <v>123.42</v>
      </c>
      <c r="C1563">
        <v>126.1</v>
      </c>
      <c r="D1563">
        <v>22.2</v>
      </c>
      <c r="E1563" s="24">
        <f t="shared" si="328"/>
        <v>9.7204938874419895</v>
      </c>
      <c r="F1563" s="24"/>
      <c r="G1563" s="24">
        <f t="shared" si="333"/>
        <v>9.7204938874419895</v>
      </c>
      <c r="H1563" s="2">
        <f t="shared" si="334"/>
        <v>-125.81039755351682</v>
      </c>
      <c r="I1563" s="2">
        <f t="shared" si="335"/>
        <v>-128.54230377166158</v>
      </c>
    </row>
    <row r="1564" spans="1:9" x14ac:dyDescent="0.25">
      <c r="A1564" s="32">
        <v>41261.853248517073</v>
      </c>
      <c r="B1564">
        <v>123.72</v>
      </c>
      <c r="C1564">
        <v>126.35</v>
      </c>
      <c r="D1564">
        <v>22.2</v>
      </c>
      <c r="E1564" s="24">
        <f t="shared" si="328"/>
        <v>9.7274383318872424</v>
      </c>
      <c r="F1564" s="24">
        <f t="shared" ref="F1564" si="339">A1564</f>
        <v>41261.853248517073</v>
      </c>
      <c r="G1564" s="24">
        <f t="shared" si="333"/>
        <v>9.7274383318872424</v>
      </c>
      <c r="H1564" s="2">
        <f t="shared" si="334"/>
        <v>-126.11620795107034</v>
      </c>
      <c r="I1564" s="2">
        <f t="shared" si="335"/>
        <v>-128.79714576962283</v>
      </c>
    </row>
    <row r="1565" spans="1:9" x14ac:dyDescent="0.25">
      <c r="A1565" s="32">
        <v>41261.860192961518</v>
      </c>
      <c r="B1565">
        <v>123.92</v>
      </c>
      <c r="C1565">
        <v>126.63</v>
      </c>
      <c r="D1565">
        <v>22.2</v>
      </c>
      <c r="E1565" s="24">
        <f t="shared" si="328"/>
        <v>9.7343827763324953</v>
      </c>
      <c r="F1565" s="24"/>
      <c r="G1565" s="24">
        <f t="shared" si="333"/>
        <v>9.7343827763324953</v>
      </c>
      <c r="H1565" s="2">
        <f t="shared" si="334"/>
        <v>-126.32008154943935</v>
      </c>
      <c r="I1565" s="2">
        <f t="shared" si="335"/>
        <v>-129.08256880733944</v>
      </c>
    </row>
    <row r="1566" spans="1:9" x14ac:dyDescent="0.25">
      <c r="A1566" s="32">
        <v>41261.867137405963</v>
      </c>
      <c r="B1566">
        <v>124.23</v>
      </c>
      <c r="C1566">
        <v>126.92</v>
      </c>
      <c r="D1566">
        <v>22.19</v>
      </c>
      <c r="E1566" s="24">
        <f t="shared" si="328"/>
        <v>9.7413272207777482</v>
      </c>
      <c r="F1566" s="24"/>
      <c r="G1566" s="24">
        <f t="shared" si="333"/>
        <v>9.7413272207777482</v>
      </c>
      <c r="H1566" s="2">
        <f t="shared" si="334"/>
        <v>-126.63608562691132</v>
      </c>
      <c r="I1566" s="2">
        <f t="shared" si="335"/>
        <v>-129.37818552497453</v>
      </c>
    </row>
    <row r="1567" spans="1:9" x14ac:dyDescent="0.25">
      <c r="A1567" s="32">
        <v>41261.874081850408</v>
      </c>
      <c r="B1567">
        <v>124.49</v>
      </c>
      <c r="C1567">
        <v>127.18</v>
      </c>
      <c r="D1567">
        <v>22.19</v>
      </c>
      <c r="E1567" s="24">
        <f t="shared" si="328"/>
        <v>9.748271665223001</v>
      </c>
      <c r="F1567" s="24"/>
      <c r="G1567" s="24">
        <f t="shared" si="333"/>
        <v>9.748271665223001</v>
      </c>
      <c r="H1567" s="2">
        <f t="shared" si="334"/>
        <v>-126.90112130479103</v>
      </c>
      <c r="I1567" s="2">
        <f t="shared" si="335"/>
        <v>-129.64322120285425</v>
      </c>
    </row>
    <row r="1568" spans="1:9" x14ac:dyDescent="0.25">
      <c r="A1568" s="32">
        <v>41261.881026294854</v>
      </c>
      <c r="B1568">
        <v>124.75</v>
      </c>
      <c r="C1568">
        <v>127.46</v>
      </c>
      <c r="D1568">
        <v>22.19</v>
      </c>
      <c r="E1568" s="24">
        <f t="shared" si="328"/>
        <v>9.7552161096682539</v>
      </c>
      <c r="F1568" s="24"/>
      <c r="G1568" s="24">
        <f t="shared" si="333"/>
        <v>9.7552161096682539</v>
      </c>
      <c r="H1568" s="2">
        <f t="shared" si="334"/>
        <v>-127.16615698267074</v>
      </c>
      <c r="I1568" s="2">
        <f t="shared" si="335"/>
        <v>-129.92864424057083</v>
      </c>
    </row>
    <row r="1569" spans="1:9" x14ac:dyDescent="0.25">
      <c r="A1569" s="32">
        <v>41261.887970739292</v>
      </c>
      <c r="B1569">
        <v>124.99</v>
      </c>
      <c r="C1569">
        <v>127.69</v>
      </c>
      <c r="D1569">
        <v>22.18</v>
      </c>
      <c r="E1569" s="24">
        <f t="shared" si="328"/>
        <v>9.7621605541062308</v>
      </c>
      <c r="F1569" s="24"/>
      <c r="G1569" s="24">
        <f t="shared" si="333"/>
        <v>9.7621605541062308</v>
      </c>
      <c r="H1569" s="2">
        <f t="shared" si="334"/>
        <v>-127.41080530071355</v>
      </c>
      <c r="I1569" s="2">
        <f t="shared" si="335"/>
        <v>-130.16309887869522</v>
      </c>
    </row>
    <row r="1570" spans="1:9" x14ac:dyDescent="0.25">
      <c r="A1570" s="32">
        <v>41261.894915183737</v>
      </c>
      <c r="B1570">
        <v>125.24</v>
      </c>
      <c r="C1570">
        <v>127.94</v>
      </c>
      <c r="D1570">
        <v>22.18</v>
      </c>
      <c r="E1570" s="24">
        <f t="shared" si="328"/>
        <v>9.7691049985514837</v>
      </c>
      <c r="F1570" s="24">
        <f t="shared" ref="F1570" si="340">A1570</f>
        <v>41261.894915183737</v>
      </c>
      <c r="G1570" s="24">
        <f t="shared" si="333"/>
        <v>9.7691049985514837</v>
      </c>
      <c r="H1570" s="2">
        <f t="shared" si="334"/>
        <v>-127.66564729867481</v>
      </c>
      <c r="I1570" s="2">
        <f t="shared" si="335"/>
        <v>-130.41794087665647</v>
      </c>
    </row>
    <row r="1571" spans="1:9" x14ac:dyDescent="0.25">
      <c r="A1571" s="32">
        <v>41261.901859628182</v>
      </c>
      <c r="B1571">
        <v>125.47</v>
      </c>
      <c r="C1571">
        <v>128.21</v>
      </c>
      <c r="D1571">
        <v>22.17</v>
      </c>
      <c r="E1571" s="24">
        <f t="shared" si="328"/>
        <v>9.7760494429967366</v>
      </c>
      <c r="F1571" s="24"/>
      <c r="G1571" s="24">
        <f t="shared" si="333"/>
        <v>9.7760494429967366</v>
      </c>
      <c r="H1571" s="2">
        <f t="shared" si="334"/>
        <v>-127.90010193679919</v>
      </c>
      <c r="I1571" s="2">
        <f t="shared" si="335"/>
        <v>-130.69317023445464</v>
      </c>
    </row>
    <row r="1572" spans="1:9" x14ac:dyDescent="0.25">
      <c r="A1572" s="32">
        <v>41261.908804072627</v>
      </c>
      <c r="B1572">
        <v>125.72</v>
      </c>
      <c r="C1572">
        <v>128.49</v>
      </c>
      <c r="D1572">
        <v>22.17</v>
      </c>
      <c r="E1572" s="24">
        <f t="shared" si="328"/>
        <v>9.7829938874419895</v>
      </c>
      <c r="F1572" s="24"/>
      <c r="G1572" s="24">
        <f t="shared" si="333"/>
        <v>9.7829938874419895</v>
      </c>
      <c r="H1572" s="2">
        <f t="shared" si="334"/>
        <v>-128.15494393476044</v>
      </c>
      <c r="I1572" s="2">
        <f t="shared" si="335"/>
        <v>-130.97859327217125</v>
      </c>
    </row>
    <row r="1573" spans="1:9" x14ac:dyDescent="0.25">
      <c r="A1573" s="32">
        <v>41261.915748517073</v>
      </c>
      <c r="B1573">
        <v>126.01</v>
      </c>
      <c r="C1573">
        <v>128.72</v>
      </c>
      <c r="D1573">
        <v>22.16</v>
      </c>
      <c r="E1573" s="24">
        <f t="shared" si="328"/>
        <v>9.7899383318872424</v>
      </c>
      <c r="F1573" s="24"/>
      <c r="G1573" s="24">
        <f t="shared" si="333"/>
        <v>9.7899383318872424</v>
      </c>
      <c r="H1573" s="2">
        <f t="shared" si="334"/>
        <v>-128.45056065239552</v>
      </c>
      <c r="I1573" s="2">
        <f t="shared" si="335"/>
        <v>-131.21304791029561</v>
      </c>
    </row>
    <row r="1574" spans="1:9" x14ac:dyDescent="0.25">
      <c r="A1574" s="32">
        <v>41261.922692961518</v>
      </c>
      <c r="B1574">
        <v>126.22</v>
      </c>
      <c r="C1574">
        <v>128.99</v>
      </c>
      <c r="D1574">
        <v>22.16</v>
      </c>
      <c r="E1574" s="24">
        <f t="shared" si="328"/>
        <v>9.7968827763324953</v>
      </c>
      <c r="F1574" s="24"/>
      <c r="G1574" s="24">
        <f t="shared" si="333"/>
        <v>9.7968827763324953</v>
      </c>
      <c r="H1574" s="2">
        <f t="shared" si="334"/>
        <v>-128.66462793068297</v>
      </c>
      <c r="I1574" s="2">
        <f t="shared" si="335"/>
        <v>-131.48827726809378</v>
      </c>
    </row>
    <row r="1575" spans="1:9" x14ac:dyDescent="0.25">
      <c r="A1575" s="32">
        <v>41261.929637405963</v>
      </c>
      <c r="B1575">
        <v>126.54</v>
      </c>
      <c r="C1575">
        <v>129.07</v>
      </c>
      <c r="D1575">
        <v>22.16</v>
      </c>
      <c r="E1575" s="24">
        <f t="shared" si="328"/>
        <v>9.8038272207777482</v>
      </c>
      <c r="F1575" s="24"/>
      <c r="G1575" s="24">
        <f t="shared" si="333"/>
        <v>9.8038272207777482</v>
      </c>
      <c r="H1575" s="2">
        <f t="shared" si="334"/>
        <v>-128.99082568807341</v>
      </c>
      <c r="I1575" s="2">
        <f t="shared" si="335"/>
        <v>-131.56982670744139</v>
      </c>
    </row>
    <row r="1576" spans="1:9" x14ac:dyDescent="0.25">
      <c r="A1576" s="32">
        <v>41261.936581850408</v>
      </c>
      <c r="B1576">
        <v>126.78</v>
      </c>
      <c r="C1576">
        <v>129.47</v>
      </c>
      <c r="D1576">
        <v>22.15</v>
      </c>
      <c r="E1576" s="24">
        <f t="shared" si="328"/>
        <v>9.810771665223001</v>
      </c>
      <c r="F1576" s="24">
        <f t="shared" ref="F1576" si="341">A1576</f>
        <v>41261.936581850408</v>
      </c>
      <c r="G1576" s="24">
        <f t="shared" si="333"/>
        <v>9.810771665223001</v>
      </c>
      <c r="H1576" s="2">
        <f t="shared" si="334"/>
        <v>-129.23547400611622</v>
      </c>
      <c r="I1576" s="2">
        <f t="shared" si="335"/>
        <v>-131.97757390417942</v>
      </c>
    </row>
    <row r="1577" spans="1:9" x14ac:dyDescent="0.25">
      <c r="A1577" s="32">
        <v>41261.943526294854</v>
      </c>
      <c r="B1577">
        <v>127.02</v>
      </c>
      <c r="C1577">
        <v>129.79</v>
      </c>
      <c r="D1577">
        <v>22.15</v>
      </c>
      <c r="E1577" s="24">
        <f t="shared" si="328"/>
        <v>9.8177161096682539</v>
      </c>
      <c r="F1577" s="24"/>
      <c r="G1577" s="24">
        <f t="shared" si="333"/>
        <v>9.8177161096682539</v>
      </c>
      <c r="H1577" s="2">
        <f t="shared" si="334"/>
        <v>-129.48012232415903</v>
      </c>
      <c r="I1577" s="2">
        <f t="shared" si="335"/>
        <v>-132.30377166156981</v>
      </c>
    </row>
    <row r="1578" spans="1:9" x14ac:dyDescent="0.25">
      <c r="A1578" s="32">
        <v>41261.950470739292</v>
      </c>
      <c r="B1578">
        <v>127.28</v>
      </c>
      <c r="C1578">
        <v>129.94999999999999</v>
      </c>
      <c r="D1578">
        <v>22.15</v>
      </c>
      <c r="E1578" s="24">
        <f t="shared" si="328"/>
        <v>9.8246605541062308</v>
      </c>
      <c r="F1578" s="24"/>
      <c r="G1578" s="24">
        <f t="shared" si="333"/>
        <v>9.8246605541062308</v>
      </c>
      <c r="H1578" s="2">
        <f t="shared" si="334"/>
        <v>-129.74515800203875</v>
      </c>
      <c r="I1578" s="2">
        <f t="shared" si="335"/>
        <v>-132.46687054026503</v>
      </c>
    </row>
    <row r="1579" spans="1:9" x14ac:dyDescent="0.25">
      <c r="A1579" s="32">
        <v>41261.957415183737</v>
      </c>
      <c r="B1579">
        <v>127.53</v>
      </c>
      <c r="C1579">
        <v>130.32</v>
      </c>
      <c r="D1579">
        <v>22.14</v>
      </c>
      <c r="E1579" s="24">
        <f t="shared" si="328"/>
        <v>9.8316049985514837</v>
      </c>
      <c r="F1579" s="24"/>
      <c r="G1579" s="24">
        <f t="shared" si="333"/>
        <v>9.8316049985514837</v>
      </c>
      <c r="H1579" s="2">
        <f t="shared" si="334"/>
        <v>-130</v>
      </c>
      <c r="I1579" s="2">
        <f t="shared" si="335"/>
        <v>-132.8440366972477</v>
      </c>
    </row>
    <row r="1580" spans="1:9" x14ac:dyDescent="0.25">
      <c r="A1580" s="32">
        <v>41261.964359628182</v>
      </c>
      <c r="B1580">
        <v>127.81</v>
      </c>
      <c r="C1580">
        <v>130.57</v>
      </c>
      <c r="D1580">
        <v>22.14</v>
      </c>
      <c r="E1580" s="24">
        <f t="shared" si="328"/>
        <v>9.8385494429967366</v>
      </c>
      <c r="F1580" s="24"/>
      <c r="G1580" s="24">
        <f t="shared" si="333"/>
        <v>9.8385494429967366</v>
      </c>
      <c r="H1580" s="2">
        <f t="shared" si="334"/>
        <v>-130.28542303771661</v>
      </c>
      <c r="I1580" s="2">
        <f t="shared" si="335"/>
        <v>-133.09887869520895</v>
      </c>
    </row>
    <row r="1581" spans="1:9" x14ac:dyDescent="0.25">
      <c r="A1581" s="32">
        <v>41261.971304072627</v>
      </c>
      <c r="B1581">
        <v>128.07</v>
      </c>
      <c r="C1581">
        <v>130.82</v>
      </c>
      <c r="D1581">
        <v>22.13</v>
      </c>
      <c r="E1581" s="24">
        <f t="shared" si="328"/>
        <v>9.8454938874419895</v>
      </c>
      <c r="F1581" s="24"/>
      <c r="G1581" s="24">
        <f t="shared" si="333"/>
        <v>9.8454938874419895</v>
      </c>
      <c r="H1581" s="2">
        <f t="shared" si="334"/>
        <v>-130.55045871559633</v>
      </c>
      <c r="I1581" s="2">
        <f t="shared" si="335"/>
        <v>-133.35372069317023</v>
      </c>
    </row>
    <row r="1582" spans="1:9" x14ac:dyDescent="0.25">
      <c r="A1582" s="32">
        <v>41261.978248517073</v>
      </c>
      <c r="B1582">
        <v>128.34</v>
      </c>
      <c r="C1582">
        <v>131.1</v>
      </c>
      <c r="D1582">
        <v>22.13</v>
      </c>
      <c r="E1582" s="24">
        <f t="shared" ref="E1582:E1645" si="342">A1582-$K$2</f>
        <v>9.8524383318872424</v>
      </c>
      <c r="F1582" s="24">
        <f t="shared" ref="F1582" si="343">A1582</f>
        <v>41261.978248517073</v>
      </c>
      <c r="G1582" s="24">
        <f t="shared" si="333"/>
        <v>9.8524383318872424</v>
      </c>
      <c r="H1582" s="2">
        <f t="shared" si="334"/>
        <v>-130.8256880733945</v>
      </c>
      <c r="I1582" s="2">
        <f t="shared" si="335"/>
        <v>-133.63914373088684</v>
      </c>
    </row>
    <row r="1583" spans="1:9" x14ac:dyDescent="0.25">
      <c r="A1583" s="32">
        <v>41261.985192961518</v>
      </c>
      <c r="B1583">
        <v>128.61000000000001</v>
      </c>
      <c r="C1583">
        <v>131.38999999999999</v>
      </c>
      <c r="D1583">
        <v>22.13</v>
      </c>
      <c r="E1583" s="24">
        <f t="shared" si="342"/>
        <v>9.8593827763324953</v>
      </c>
      <c r="F1583" s="24"/>
      <c r="G1583" s="24">
        <f t="shared" si="333"/>
        <v>9.8593827763324953</v>
      </c>
      <c r="H1583" s="2">
        <f t="shared" si="334"/>
        <v>-131.10091743119267</v>
      </c>
      <c r="I1583" s="2">
        <f t="shared" si="335"/>
        <v>-133.9347604485219</v>
      </c>
    </row>
    <row r="1584" spans="1:9" x14ac:dyDescent="0.25">
      <c r="A1584" s="32">
        <v>41261.992137405963</v>
      </c>
      <c r="B1584">
        <v>128.86000000000001</v>
      </c>
      <c r="C1584">
        <v>131.63999999999999</v>
      </c>
      <c r="D1584">
        <v>22.12</v>
      </c>
      <c r="E1584" s="24">
        <f t="shared" si="342"/>
        <v>9.8663272207777482</v>
      </c>
      <c r="F1584" s="24"/>
      <c r="G1584" s="24">
        <f t="shared" si="333"/>
        <v>9.8663272207777482</v>
      </c>
      <c r="H1584" s="2">
        <f t="shared" si="334"/>
        <v>-131.35575942915395</v>
      </c>
      <c r="I1584" s="2">
        <f t="shared" si="335"/>
        <v>-134.18960244648318</v>
      </c>
    </row>
    <row r="1585" spans="1:9" x14ac:dyDescent="0.25">
      <c r="A1585" s="32">
        <v>41261.999081850408</v>
      </c>
      <c r="B1585">
        <v>129.13</v>
      </c>
      <c r="C1585">
        <v>131.9</v>
      </c>
      <c r="D1585">
        <v>22.12</v>
      </c>
      <c r="E1585" s="24">
        <f t="shared" si="342"/>
        <v>9.873271665223001</v>
      </c>
      <c r="F1585" s="24"/>
      <c r="G1585" s="24">
        <f t="shared" si="333"/>
        <v>9.873271665223001</v>
      </c>
      <c r="H1585" s="2">
        <f t="shared" si="334"/>
        <v>-131.63098878695209</v>
      </c>
      <c r="I1585" s="2">
        <f t="shared" si="335"/>
        <v>-134.4546381243629</v>
      </c>
    </row>
    <row r="1586" spans="1:9" x14ac:dyDescent="0.25">
      <c r="A1586" s="32">
        <v>41262.006026294854</v>
      </c>
      <c r="B1586">
        <v>129.37</v>
      </c>
      <c r="C1586">
        <v>132.15</v>
      </c>
      <c r="D1586">
        <v>22.12</v>
      </c>
      <c r="E1586" s="24">
        <f t="shared" si="342"/>
        <v>9.8802161096682539</v>
      </c>
      <c r="F1586" s="24"/>
      <c r="G1586" s="24">
        <f t="shared" si="333"/>
        <v>9.8802161096682539</v>
      </c>
      <c r="H1586" s="2">
        <f t="shared" si="334"/>
        <v>-131.87563710499492</v>
      </c>
      <c r="I1586" s="2">
        <f t="shared" si="335"/>
        <v>-134.70948012232418</v>
      </c>
    </row>
    <row r="1587" spans="1:9" x14ac:dyDescent="0.25">
      <c r="A1587" s="32">
        <v>41262.012970739292</v>
      </c>
      <c r="B1587">
        <v>129.65</v>
      </c>
      <c r="C1587">
        <v>132.46</v>
      </c>
      <c r="D1587">
        <v>22.11</v>
      </c>
      <c r="E1587" s="24">
        <f t="shared" si="342"/>
        <v>9.8871605541062308</v>
      </c>
      <c r="F1587" s="24"/>
      <c r="G1587" s="24">
        <f t="shared" si="333"/>
        <v>9.8871605541062308</v>
      </c>
      <c r="H1587" s="2">
        <f t="shared" si="334"/>
        <v>-132.16106014271153</v>
      </c>
      <c r="I1587" s="2">
        <f t="shared" si="335"/>
        <v>-135.02548419979613</v>
      </c>
    </row>
    <row r="1588" spans="1:9" x14ac:dyDescent="0.25">
      <c r="A1588" s="32">
        <v>41262.019915183737</v>
      </c>
      <c r="B1588">
        <v>129.88999999999999</v>
      </c>
      <c r="C1588">
        <v>132.69999999999999</v>
      </c>
      <c r="D1588">
        <v>22.11</v>
      </c>
      <c r="E1588" s="24">
        <f t="shared" si="342"/>
        <v>9.8941049985514837</v>
      </c>
      <c r="F1588" s="24">
        <f t="shared" ref="F1588" si="344">A1588</f>
        <v>41262.019915183737</v>
      </c>
      <c r="G1588" s="24">
        <f t="shared" si="333"/>
        <v>9.8941049985514837</v>
      </c>
      <c r="H1588" s="2">
        <f t="shared" si="334"/>
        <v>-132.40570846075431</v>
      </c>
      <c r="I1588" s="2">
        <f t="shared" si="335"/>
        <v>-135.27013251783893</v>
      </c>
    </row>
    <row r="1589" spans="1:9" x14ac:dyDescent="0.25">
      <c r="A1589" s="32">
        <v>41262.026859628182</v>
      </c>
      <c r="B1589">
        <v>130.16999999999999</v>
      </c>
      <c r="C1589">
        <v>132.94999999999999</v>
      </c>
      <c r="D1589">
        <v>22.11</v>
      </c>
      <c r="E1589" s="24">
        <f t="shared" si="342"/>
        <v>9.9010494429967366</v>
      </c>
      <c r="F1589" s="24"/>
      <c r="G1589" s="24">
        <f t="shared" si="333"/>
        <v>9.9010494429967366</v>
      </c>
      <c r="H1589" s="2">
        <f t="shared" si="334"/>
        <v>-132.69113149847092</v>
      </c>
      <c r="I1589" s="2">
        <f t="shared" si="335"/>
        <v>-135.52497451580018</v>
      </c>
    </row>
    <row r="1590" spans="1:9" x14ac:dyDescent="0.25">
      <c r="A1590" s="32">
        <v>41262.033804072627</v>
      </c>
      <c r="B1590">
        <v>130.41</v>
      </c>
      <c r="C1590">
        <v>133.22999999999999</v>
      </c>
      <c r="D1590">
        <v>22.11</v>
      </c>
      <c r="E1590" s="24">
        <f t="shared" si="342"/>
        <v>9.9079938874419895</v>
      </c>
      <c r="F1590" s="24"/>
      <c r="G1590" s="24">
        <f t="shared" si="333"/>
        <v>9.9079938874419895</v>
      </c>
      <c r="H1590" s="2">
        <f t="shared" si="334"/>
        <v>-132.93577981651376</v>
      </c>
      <c r="I1590" s="2">
        <f t="shared" si="335"/>
        <v>-135.81039755351682</v>
      </c>
    </row>
    <row r="1591" spans="1:9" x14ac:dyDescent="0.25">
      <c r="A1591" s="32">
        <v>41262.040748517073</v>
      </c>
      <c r="B1591">
        <v>130.66999999999999</v>
      </c>
      <c r="C1591">
        <v>133.47999999999999</v>
      </c>
      <c r="D1591">
        <v>22.11</v>
      </c>
      <c r="E1591" s="24">
        <f t="shared" si="342"/>
        <v>9.9149383318872424</v>
      </c>
      <c r="F1591" s="24"/>
      <c r="G1591" s="24">
        <f t="shared" si="333"/>
        <v>9.9149383318872424</v>
      </c>
      <c r="H1591" s="2">
        <f t="shared" si="334"/>
        <v>-133.20081549439345</v>
      </c>
      <c r="I1591" s="2">
        <f t="shared" si="335"/>
        <v>-136.06523955147807</v>
      </c>
    </row>
    <row r="1592" spans="1:9" x14ac:dyDescent="0.25">
      <c r="A1592" s="32">
        <v>41262.047692961518</v>
      </c>
      <c r="B1592">
        <v>130.94</v>
      </c>
      <c r="C1592">
        <v>133.79</v>
      </c>
      <c r="D1592">
        <v>22.1</v>
      </c>
      <c r="E1592" s="24">
        <f t="shared" si="342"/>
        <v>9.9218827763324953</v>
      </c>
      <c r="F1592" s="24"/>
      <c r="G1592" s="24">
        <f t="shared" si="333"/>
        <v>9.9218827763324953</v>
      </c>
      <c r="H1592" s="2">
        <f t="shared" si="334"/>
        <v>-133.47604485219165</v>
      </c>
      <c r="I1592" s="2">
        <f t="shared" si="335"/>
        <v>-136.38124362895005</v>
      </c>
    </row>
    <row r="1593" spans="1:9" x14ac:dyDescent="0.25">
      <c r="A1593" s="32">
        <v>41262.054637405963</v>
      </c>
      <c r="B1593">
        <v>131.21</v>
      </c>
      <c r="C1593">
        <v>134.07</v>
      </c>
      <c r="D1593">
        <v>22.1</v>
      </c>
      <c r="E1593" s="24">
        <f t="shared" si="342"/>
        <v>9.9288272207777482</v>
      </c>
      <c r="F1593" s="24"/>
      <c r="G1593" s="24">
        <f t="shared" si="333"/>
        <v>9.9288272207777482</v>
      </c>
      <c r="H1593" s="2">
        <f t="shared" si="334"/>
        <v>-133.75127420998982</v>
      </c>
      <c r="I1593" s="2">
        <f t="shared" si="335"/>
        <v>-136.66666666666666</v>
      </c>
    </row>
    <row r="1594" spans="1:9" x14ac:dyDescent="0.25">
      <c r="A1594" s="32">
        <v>41262.061581850408</v>
      </c>
      <c r="B1594">
        <v>131.47</v>
      </c>
      <c r="C1594">
        <v>134.32</v>
      </c>
      <c r="D1594">
        <v>22.1</v>
      </c>
      <c r="E1594" s="24">
        <f t="shared" si="342"/>
        <v>9.935771665223001</v>
      </c>
      <c r="F1594" s="24">
        <f t="shared" ref="F1594" si="345">A1594</f>
        <v>41262.061581850408</v>
      </c>
      <c r="G1594" s="24">
        <f t="shared" si="333"/>
        <v>9.935771665223001</v>
      </c>
      <c r="H1594" s="2">
        <f t="shared" si="334"/>
        <v>-134.01630988786951</v>
      </c>
      <c r="I1594" s="2">
        <f t="shared" si="335"/>
        <v>-136.92150866462794</v>
      </c>
    </row>
    <row r="1595" spans="1:9" x14ac:dyDescent="0.25">
      <c r="A1595" s="32">
        <v>41262.068526294854</v>
      </c>
      <c r="B1595">
        <v>131.76</v>
      </c>
      <c r="C1595">
        <v>134.58000000000001</v>
      </c>
      <c r="D1595">
        <v>22.1</v>
      </c>
      <c r="E1595" s="24">
        <f t="shared" si="342"/>
        <v>9.9427161096682539</v>
      </c>
      <c r="F1595" s="24"/>
      <c r="G1595" s="24">
        <f t="shared" si="333"/>
        <v>9.9427161096682539</v>
      </c>
      <c r="H1595" s="2">
        <f t="shared" si="334"/>
        <v>-134.31192660550457</v>
      </c>
      <c r="I1595" s="2">
        <f t="shared" si="335"/>
        <v>-137.18654434250766</v>
      </c>
    </row>
    <row r="1596" spans="1:9" x14ac:dyDescent="0.25">
      <c r="A1596" s="32">
        <v>41262.075470739292</v>
      </c>
      <c r="B1596">
        <v>132.01</v>
      </c>
      <c r="C1596">
        <v>134.88</v>
      </c>
      <c r="D1596">
        <v>22.1</v>
      </c>
      <c r="E1596" s="24">
        <f t="shared" si="342"/>
        <v>9.9496605541062308</v>
      </c>
      <c r="F1596" s="24"/>
      <c r="G1596" s="24">
        <f t="shared" si="333"/>
        <v>9.9496605541062308</v>
      </c>
      <c r="H1596" s="2">
        <f t="shared" si="334"/>
        <v>-134.56676860346585</v>
      </c>
      <c r="I1596" s="2">
        <f t="shared" si="335"/>
        <v>-137.49235474006116</v>
      </c>
    </row>
    <row r="1597" spans="1:9" x14ac:dyDescent="0.25">
      <c r="A1597" s="32">
        <v>41262.082415183737</v>
      </c>
      <c r="B1597">
        <v>132.24</v>
      </c>
      <c r="C1597">
        <v>135.13</v>
      </c>
      <c r="D1597">
        <v>22.1</v>
      </c>
      <c r="E1597" s="24">
        <f t="shared" si="342"/>
        <v>9.9566049985514837</v>
      </c>
      <c r="F1597" s="24"/>
      <c r="G1597" s="24">
        <f t="shared" si="333"/>
        <v>9.9566049985514837</v>
      </c>
      <c r="H1597" s="2">
        <f t="shared" si="334"/>
        <v>-134.80122324159024</v>
      </c>
      <c r="I1597" s="2">
        <f t="shared" si="335"/>
        <v>-137.74719673802241</v>
      </c>
    </row>
    <row r="1598" spans="1:9" x14ac:dyDescent="0.25">
      <c r="A1598" s="32">
        <v>41262.089359628182</v>
      </c>
      <c r="B1598">
        <v>132.55000000000001</v>
      </c>
      <c r="C1598">
        <v>135.38999999999999</v>
      </c>
      <c r="D1598">
        <v>22.1</v>
      </c>
      <c r="E1598" s="24">
        <f t="shared" si="342"/>
        <v>9.9635494429967366</v>
      </c>
      <c r="F1598" s="24"/>
      <c r="G1598" s="24">
        <f t="shared" si="333"/>
        <v>9.9635494429967366</v>
      </c>
      <c r="H1598" s="2">
        <f t="shared" si="334"/>
        <v>-135.11722731906221</v>
      </c>
      <c r="I1598" s="2">
        <f t="shared" si="335"/>
        <v>-138.01223241590213</v>
      </c>
    </row>
    <row r="1599" spans="1:9" x14ac:dyDescent="0.25">
      <c r="A1599" s="32">
        <v>41262.096304072627</v>
      </c>
      <c r="B1599">
        <v>132.82</v>
      </c>
      <c r="C1599">
        <v>135.68</v>
      </c>
      <c r="D1599">
        <v>22.1</v>
      </c>
      <c r="E1599" s="24">
        <f t="shared" si="342"/>
        <v>9.9704938874419895</v>
      </c>
      <c r="F1599" s="24"/>
      <c r="G1599" s="24">
        <f t="shared" si="333"/>
        <v>9.9704938874419895</v>
      </c>
      <c r="H1599" s="2">
        <f t="shared" si="334"/>
        <v>-135.39245667686035</v>
      </c>
      <c r="I1599" s="2">
        <f t="shared" si="335"/>
        <v>-138.30784913353722</v>
      </c>
    </row>
    <row r="1600" spans="1:9" x14ac:dyDescent="0.25">
      <c r="A1600" s="32">
        <v>41262.103248517073</v>
      </c>
      <c r="B1600">
        <v>133.06</v>
      </c>
      <c r="C1600">
        <v>135.94</v>
      </c>
      <c r="D1600">
        <v>22.1</v>
      </c>
      <c r="E1600" s="24">
        <f t="shared" si="342"/>
        <v>9.9774383318872424</v>
      </c>
      <c r="F1600" s="24">
        <f t="shared" ref="F1600" si="346">A1600</f>
        <v>41262.103248517073</v>
      </c>
      <c r="G1600" s="24">
        <f t="shared" si="333"/>
        <v>9.9774383318872424</v>
      </c>
      <c r="H1600" s="2">
        <f t="shared" si="334"/>
        <v>-135.63710499490315</v>
      </c>
      <c r="I1600" s="2">
        <f t="shared" si="335"/>
        <v>-138.57288481141691</v>
      </c>
    </row>
    <row r="1601" spans="1:9" x14ac:dyDescent="0.25">
      <c r="A1601" s="32">
        <v>41262.110192961518</v>
      </c>
      <c r="B1601">
        <v>133.33000000000001</v>
      </c>
      <c r="C1601">
        <v>136.19999999999999</v>
      </c>
      <c r="D1601">
        <v>22.1</v>
      </c>
      <c r="E1601" s="24">
        <f t="shared" si="342"/>
        <v>9.9843827763324953</v>
      </c>
      <c r="F1601" s="24"/>
      <c r="G1601" s="24">
        <f t="shared" si="333"/>
        <v>9.9843827763324953</v>
      </c>
      <c r="H1601" s="2">
        <f t="shared" si="334"/>
        <v>-135.91233435270135</v>
      </c>
      <c r="I1601" s="2">
        <f t="shared" si="335"/>
        <v>-138.83792048929664</v>
      </c>
    </row>
    <row r="1602" spans="1:9" x14ac:dyDescent="0.25">
      <c r="A1602" s="32">
        <v>41262.117137405963</v>
      </c>
      <c r="B1602">
        <v>133.61000000000001</v>
      </c>
      <c r="C1602">
        <v>136.44999999999999</v>
      </c>
      <c r="D1602">
        <v>22.09</v>
      </c>
      <c r="E1602" s="24">
        <f t="shared" si="342"/>
        <v>9.9913272207777482</v>
      </c>
      <c r="F1602" s="24"/>
      <c r="G1602" s="24">
        <f t="shared" si="333"/>
        <v>9.9913272207777482</v>
      </c>
      <c r="H1602" s="2">
        <f t="shared" si="334"/>
        <v>-136.19775739041796</v>
      </c>
      <c r="I1602" s="2">
        <f t="shared" si="335"/>
        <v>-139.09276248725789</v>
      </c>
    </row>
    <row r="1603" spans="1:9" x14ac:dyDescent="0.25">
      <c r="A1603" s="32">
        <v>41262.124081850408</v>
      </c>
      <c r="B1603">
        <v>133.85</v>
      </c>
      <c r="C1603">
        <v>136.72999999999999</v>
      </c>
      <c r="D1603">
        <v>22.09</v>
      </c>
      <c r="E1603" s="24">
        <f t="shared" si="342"/>
        <v>9.998271665223001</v>
      </c>
      <c r="F1603" s="24"/>
      <c r="G1603" s="24">
        <f t="shared" si="333"/>
        <v>9.998271665223001</v>
      </c>
      <c r="H1603" s="2">
        <f t="shared" si="334"/>
        <v>-136.44240570846074</v>
      </c>
      <c r="I1603" s="2">
        <f t="shared" si="335"/>
        <v>-139.3781855249745</v>
      </c>
    </row>
    <row r="1604" spans="1:9" x14ac:dyDescent="0.25">
      <c r="A1604" s="32">
        <v>41262.131026294854</v>
      </c>
      <c r="B1604">
        <v>134.08000000000001</v>
      </c>
      <c r="C1604">
        <v>136.97</v>
      </c>
      <c r="D1604">
        <v>22.09</v>
      </c>
      <c r="E1604" s="24">
        <f t="shared" si="342"/>
        <v>10.005216109668254</v>
      </c>
      <c r="F1604" s="24"/>
      <c r="G1604" s="24">
        <f t="shared" ref="G1604:G1667" si="347">E1604</f>
        <v>10.005216109668254</v>
      </c>
      <c r="H1604" s="2">
        <f t="shared" ref="H1604:H1667" si="348">-B1604/0.981</f>
        <v>-136.67686034658513</v>
      </c>
      <c r="I1604" s="2">
        <f t="shared" ref="I1604:I1667" si="349">-C1604/0.981</f>
        <v>-139.62283384301733</v>
      </c>
    </row>
    <row r="1605" spans="1:9" x14ac:dyDescent="0.25">
      <c r="A1605" s="32">
        <v>41262.137970739292</v>
      </c>
      <c r="B1605">
        <v>134.37</v>
      </c>
      <c r="C1605">
        <v>137.22</v>
      </c>
      <c r="D1605">
        <v>22.09</v>
      </c>
      <c r="E1605" s="24">
        <f t="shared" si="342"/>
        <v>10.012160554106231</v>
      </c>
      <c r="F1605" s="24"/>
      <c r="G1605" s="24">
        <f t="shared" si="347"/>
        <v>10.012160554106231</v>
      </c>
      <c r="H1605" s="2">
        <f t="shared" si="348"/>
        <v>-136.97247706422019</v>
      </c>
      <c r="I1605" s="2">
        <f t="shared" si="349"/>
        <v>-139.87767584097858</v>
      </c>
    </row>
    <row r="1606" spans="1:9" x14ac:dyDescent="0.25">
      <c r="A1606" s="32">
        <v>41262.144915183737</v>
      </c>
      <c r="B1606">
        <v>134.63</v>
      </c>
      <c r="C1606">
        <v>137.51</v>
      </c>
      <c r="D1606">
        <v>22.09</v>
      </c>
      <c r="E1606" s="24">
        <f t="shared" si="342"/>
        <v>10.019104998551484</v>
      </c>
      <c r="F1606" s="24">
        <f t="shared" ref="F1606" si="350">A1606</f>
        <v>41262.144915183737</v>
      </c>
      <c r="G1606" s="24">
        <f t="shared" si="347"/>
        <v>10.019104998551484</v>
      </c>
      <c r="H1606" s="2">
        <f t="shared" si="348"/>
        <v>-137.23751274209991</v>
      </c>
      <c r="I1606" s="2">
        <f t="shared" si="349"/>
        <v>-140.17329255861364</v>
      </c>
    </row>
    <row r="1607" spans="1:9" x14ac:dyDescent="0.25">
      <c r="A1607" s="32">
        <v>41262.151859628182</v>
      </c>
      <c r="B1607">
        <v>134.88999999999999</v>
      </c>
      <c r="C1607">
        <v>137.80000000000001</v>
      </c>
      <c r="D1607">
        <v>22.09</v>
      </c>
      <c r="E1607" s="24">
        <f t="shared" si="342"/>
        <v>10.026049442996737</v>
      </c>
      <c r="F1607" s="24"/>
      <c r="G1607" s="24">
        <f t="shared" si="347"/>
        <v>10.026049442996737</v>
      </c>
      <c r="H1607" s="2">
        <f t="shared" si="348"/>
        <v>-137.5025484199796</v>
      </c>
      <c r="I1607" s="2">
        <f t="shared" si="349"/>
        <v>-140.46890927624875</v>
      </c>
    </row>
    <row r="1608" spans="1:9" x14ac:dyDescent="0.25">
      <c r="A1608" s="32">
        <v>41262.158804072627</v>
      </c>
      <c r="B1608">
        <v>135.12</v>
      </c>
      <c r="C1608">
        <v>138.05000000000001</v>
      </c>
      <c r="D1608">
        <v>22.09</v>
      </c>
      <c r="E1608" s="24">
        <f t="shared" si="342"/>
        <v>10.03299388744199</v>
      </c>
      <c r="F1608" s="24"/>
      <c r="G1608" s="24">
        <f t="shared" si="347"/>
        <v>10.03299388744199</v>
      </c>
      <c r="H1608" s="2">
        <f t="shared" si="348"/>
        <v>-137.73700305810399</v>
      </c>
      <c r="I1608" s="2">
        <f t="shared" si="349"/>
        <v>-140.72375127421</v>
      </c>
    </row>
    <row r="1609" spans="1:9" x14ac:dyDescent="0.25">
      <c r="A1609" s="32">
        <v>41262.165748517073</v>
      </c>
      <c r="B1609">
        <v>135.38</v>
      </c>
      <c r="C1609">
        <v>138.32</v>
      </c>
      <c r="D1609">
        <v>22.09</v>
      </c>
      <c r="E1609" s="24">
        <f t="shared" si="342"/>
        <v>10.039938331887242</v>
      </c>
      <c r="F1609" s="24"/>
      <c r="G1609" s="24">
        <f t="shared" si="347"/>
        <v>10.039938331887242</v>
      </c>
      <c r="H1609" s="2">
        <f t="shared" si="348"/>
        <v>-138.00203873598369</v>
      </c>
      <c r="I1609" s="2">
        <f t="shared" si="349"/>
        <v>-140.99898063200814</v>
      </c>
    </row>
    <row r="1610" spans="1:9" x14ac:dyDescent="0.25">
      <c r="A1610" s="32">
        <v>41262.172692961518</v>
      </c>
      <c r="B1610">
        <v>135.68</v>
      </c>
      <c r="C1610">
        <v>138.61000000000001</v>
      </c>
      <c r="D1610">
        <v>22.09</v>
      </c>
      <c r="E1610" s="24">
        <f t="shared" si="342"/>
        <v>10.046882776332495</v>
      </c>
      <c r="F1610" s="24"/>
      <c r="G1610" s="24">
        <f t="shared" si="347"/>
        <v>10.046882776332495</v>
      </c>
      <c r="H1610" s="2">
        <f t="shared" si="348"/>
        <v>-138.30784913353722</v>
      </c>
      <c r="I1610" s="2">
        <f t="shared" si="349"/>
        <v>-141.29459734964323</v>
      </c>
    </row>
    <row r="1611" spans="1:9" x14ac:dyDescent="0.25">
      <c r="A1611" s="32">
        <v>41262.179637405963</v>
      </c>
      <c r="B1611">
        <v>135.94</v>
      </c>
      <c r="C1611">
        <v>138.87</v>
      </c>
      <c r="D1611">
        <v>22.09</v>
      </c>
      <c r="E1611" s="24">
        <f t="shared" si="342"/>
        <v>10.053827220777748</v>
      </c>
      <c r="F1611" s="24"/>
      <c r="G1611" s="24">
        <f t="shared" si="347"/>
        <v>10.053827220777748</v>
      </c>
      <c r="H1611" s="2">
        <f t="shared" si="348"/>
        <v>-138.57288481141691</v>
      </c>
      <c r="I1611" s="2">
        <f t="shared" si="349"/>
        <v>-141.55963302752295</v>
      </c>
    </row>
    <row r="1612" spans="1:9" x14ac:dyDescent="0.25">
      <c r="A1612" s="32">
        <v>41262.186581850408</v>
      </c>
      <c r="B1612">
        <v>136.22</v>
      </c>
      <c r="C1612">
        <v>139.09</v>
      </c>
      <c r="D1612">
        <v>22.09</v>
      </c>
      <c r="E1612" s="24">
        <f t="shared" si="342"/>
        <v>10.060771665223001</v>
      </c>
      <c r="F1612" s="24">
        <f t="shared" ref="F1612" si="351">A1612</f>
        <v>41262.186581850408</v>
      </c>
      <c r="G1612" s="24">
        <f t="shared" si="347"/>
        <v>10.060771665223001</v>
      </c>
      <c r="H1612" s="2">
        <f t="shared" si="348"/>
        <v>-138.85830784913352</v>
      </c>
      <c r="I1612" s="2">
        <f t="shared" si="349"/>
        <v>-141.78389398572887</v>
      </c>
    </row>
    <row r="1613" spans="1:9" x14ac:dyDescent="0.25">
      <c r="A1613" s="32">
        <v>41262.193526294854</v>
      </c>
      <c r="B1613">
        <v>136.46</v>
      </c>
      <c r="C1613">
        <v>139.41999999999999</v>
      </c>
      <c r="D1613">
        <v>22.09</v>
      </c>
      <c r="E1613" s="24">
        <f t="shared" si="342"/>
        <v>10.067716109668254</v>
      </c>
      <c r="F1613" s="24"/>
      <c r="G1613" s="24">
        <f t="shared" si="347"/>
        <v>10.067716109668254</v>
      </c>
      <c r="H1613" s="2">
        <f t="shared" si="348"/>
        <v>-139.10295616717636</v>
      </c>
      <c r="I1613" s="2">
        <f t="shared" si="349"/>
        <v>-142.1202854230377</v>
      </c>
    </row>
    <row r="1614" spans="1:9" x14ac:dyDescent="0.25">
      <c r="A1614" s="32">
        <v>41262.200470739292</v>
      </c>
      <c r="B1614">
        <v>136.72999999999999</v>
      </c>
      <c r="C1614">
        <v>139.66999999999999</v>
      </c>
      <c r="D1614">
        <v>22.09</v>
      </c>
      <c r="E1614" s="24">
        <f t="shared" si="342"/>
        <v>10.074660554106231</v>
      </c>
      <c r="F1614" s="24"/>
      <c r="G1614" s="24">
        <f t="shared" si="347"/>
        <v>10.074660554106231</v>
      </c>
      <c r="H1614" s="2">
        <f t="shared" si="348"/>
        <v>-139.3781855249745</v>
      </c>
      <c r="I1614" s="2">
        <f t="shared" si="349"/>
        <v>-142.37512742099898</v>
      </c>
    </row>
    <row r="1615" spans="1:9" x14ac:dyDescent="0.25">
      <c r="A1615" s="32">
        <v>41262.207415183737</v>
      </c>
      <c r="B1615">
        <v>136.97999999999999</v>
      </c>
      <c r="C1615">
        <v>139.97</v>
      </c>
      <c r="D1615">
        <v>22.09</v>
      </c>
      <c r="E1615" s="24">
        <f t="shared" si="342"/>
        <v>10.081604998551484</v>
      </c>
      <c r="F1615" s="24"/>
      <c r="G1615" s="24">
        <f t="shared" si="347"/>
        <v>10.081604998551484</v>
      </c>
      <c r="H1615" s="2">
        <f t="shared" si="348"/>
        <v>-139.63302752293578</v>
      </c>
      <c r="I1615" s="2">
        <f t="shared" si="349"/>
        <v>-142.68093781855251</v>
      </c>
    </row>
    <row r="1616" spans="1:9" x14ac:dyDescent="0.25">
      <c r="A1616" s="32">
        <v>41262.214359628182</v>
      </c>
      <c r="B1616">
        <v>137.26</v>
      </c>
      <c r="C1616">
        <v>140.21</v>
      </c>
      <c r="D1616">
        <v>22.09</v>
      </c>
      <c r="E1616" s="24">
        <f t="shared" si="342"/>
        <v>10.088549442996737</v>
      </c>
      <c r="F1616" s="24"/>
      <c r="G1616" s="24">
        <f t="shared" si="347"/>
        <v>10.088549442996737</v>
      </c>
      <c r="H1616" s="2">
        <f t="shared" si="348"/>
        <v>-139.91845056065239</v>
      </c>
      <c r="I1616" s="2">
        <f t="shared" si="349"/>
        <v>-142.92558613659531</v>
      </c>
    </row>
    <row r="1617" spans="1:9" x14ac:dyDescent="0.25">
      <c r="A1617" s="32">
        <v>41262.221304072627</v>
      </c>
      <c r="B1617">
        <v>137.47999999999999</v>
      </c>
      <c r="C1617">
        <v>140.49</v>
      </c>
      <c r="D1617">
        <v>22.09</v>
      </c>
      <c r="E1617" s="24">
        <f t="shared" si="342"/>
        <v>10.09549388744199</v>
      </c>
      <c r="F1617" s="24"/>
      <c r="G1617" s="24">
        <f t="shared" si="347"/>
        <v>10.09549388744199</v>
      </c>
      <c r="H1617" s="2">
        <f t="shared" si="348"/>
        <v>-140.14271151885831</v>
      </c>
      <c r="I1617" s="2">
        <f t="shared" si="349"/>
        <v>-143.21100917431193</v>
      </c>
    </row>
    <row r="1618" spans="1:9" x14ac:dyDescent="0.25">
      <c r="A1618" s="32">
        <v>41262.228248517073</v>
      </c>
      <c r="B1618">
        <v>137.75</v>
      </c>
      <c r="C1618">
        <v>140.74</v>
      </c>
      <c r="D1618">
        <v>22.09</v>
      </c>
      <c r="E1618" s="24">
        <f t="shared" si="342"/>
        <v>10.102438331887242</v>
      </c>
      <c r="F1618" s="24">
        <f t="shared" ref="F1618" si="352">A1618</f>
        <v>41262.228248517073</v>
      </c>
      <c r="G1618" s="24">
        <f t="shared" si="347"/>
        <v>10.102438331887242</v>
      </c>
      <c r="H1618" s="2">
        <f t="shared" si="348"/>
        <v>-140.41794087665647</v>
      </c>
      <c r="I1618" s="2">
        <f t="shared" si="349"/>
        <v>-143.4658511722732</v>
      </c>
    </row>
    <row r="1619" spans="1:9" x14ac:dyDescent="0.25">
      <c r="A1619" s="32">
        <v>41262.235192961518</v>
      </c>
      <c r="B1619">
        <v>138.01</v>
      </c>
      <c r="C1619">
        <v>141.01</v>
      </c>
      <c r="D1619">
        <v>22.09</v>
      </c>
      <c r="E1619" s="24">
        <f t="shared" si="342"/>
        <v>10.109382776332495</v>
      </c>
      <c r="F1619" s="24"/>
      <c r="G1619" s="24">
        <f t="shared" si="347"/>
        <v>10.109382776332495</v>
      </c>
      <c r="H1619" s="2">
        <f t="shared" si="348"/>
        <v>-140.68297655453617</v>
      </c>
      <c r="I1619" s="2">
        <f t="shared" si="349"/>
        <v>-143.74108053007134</v>
      </c>
    </row>
    <row r="1620" spans="1:9" x14ac:dyDescent="0.25">
      <c r="A1620" s="32">
        <v>41262.242137405963</v>
      </c>
      <c r="B1620">
        <v>138.28</v>
      </c>
      <c r="C1620">
        <v>141.29</v>
      </c>
      <c r="D1620">
        <v>22.09</v>
      </c>
      <c r="E1620" s="24">
        <f t="shared" si="342"/>
        <v>10.116327220777748</v>
      </c>
      <c r="F1620" s="24"/>
      <c r="G1620" s="24">
        <f t="shared" si="347"/>
        <v>10.116327220777748</v>
      </c>
      <c r="H1620" s="2">
        <f t="shared" si="348"/>
        <v>-140.95820591233436</v>
      </c>
      <c r="I1620" s="2">
        <f t="shared" si="349"/>
        <v>-144.02650356778796</v>
      </c>
    </row>
    <row r="1621" spans="1:9" x14ac:dyDescent="0.25">
      <c r="A1621" s="32">
        <v>41262.249081850408</v>
      </c>
      <c r="B1621">
        <v>138.56</v>
      </c>
      <c r="C1621">
        <v>141.59</v>
      </c>
      <c r="D1621">
        <v>22.09</v>
      </c>
      <c r="E1621" s="24">
        <f t="shared" si="342"/>
        <v>10.123271665223001</v>
      </c>
      <c r="F1621" s="24"/>
      <c r="G1621" s="24">
        <f t="shared" si="347"/>
        <v>10.123271665223001</v>
      </c>
      <c r="H1621" s="2">
        <f t="shared" si="348"/>
        <v>-141.24362895005098</v>
      </c>
      <c r="I1621" s="2">
        <f t="shared" si="349"/>
        <v>-144.33231396534148</v>
      </c>
    </row>
    <row r="1622" spans="1:9" x14ac:dyDescent="0.25">
      <c r="A1622" s="32">
        <v>41262.256026294854</v>
      </c>
      <c r="B1622">
        <v>138.82</v>
      </c>
      <c r="C1622">
        <v>141.85</v>
      </c>
      <c r="D1622">
        <v>22.09</v>
      </c>
      <c r="E1622" s="24">
        <f t="shared" si="342"/>
        <v>10.130216109668254</v>
      </c>
      <c r="F1622" s="24"/>
      <c r="G1622" s="24">
        <f t="shared" si="347"/>
        <v>10.130216109668254</v>
      </c>
      <c r="H1622" s="2">
        <f t="shared" si="348"/>
        <v>-141.50866462793067</v>
      </c>
      <c r="I1622" s="2">
        <f t="shared" si="349"/>
        <v>-144.59734964322121</v>
      </c>
    </row>
    <row r="1623" spans="1:9" x14ac:dyDescent="0.25">
      <c r="A1623" s="32">
        <v>41262.262970739292</v>
      </c>
      <c r="B1623">
        <v>139.08000000000001</v>
      </c>
      <c r="C1623">
        <v>142.13999999999999</v>
      </c>
      <c r="D1623">
        <v>22.09</v>
      </c>
      <c r="E1623" s="24">
        <f t="shared" si="342"/>
        <v>10.137160554106231</v>
      </c>
      <c r="F1623" s="24"/>
      <c r="G1623" s="24">
        <f t="shared" si="347"/>
        <v>10.137160554106231</v>
      </c>
      <c r="H1623" s="2">
        <f t="shared" si="348"/>
        <v>-141.77370030581042</v>
      </c>
      <c r="I1623" s="2">
        <f t="shared" si="349"/>
        <v>-144.89296636085626</v>
      </c>
    </row>
    <row r="1624" spans="1:9" x14ac:dyDescent="0.25">
      <c r="A1624" s="32">
        <v>41262.269915183737</v>
      </c>
      <c r="B1624">
        <v>139.37</v>
      </c>
      <c r="C1624">
        <v>142.35</v>
      </c>
      <c r="D1624">
        <v>22.09</v>
      </c>
      <c r="E1624" s="24">
        <f t="shared" si="342"/>
        <v>10.144104998551484</v>
      </c>
      <c r="F1624" s="24">
        <f t="shared" ref="F1624" si="353">A1624</f>
        <v>41262.269915183737</v>
      </c>
      <c r="G1624" s="24">
        <f t="shared" si="347"/>
        <v>10.144104998551484</v>
      </c>
      <c r="H1624" s="2">
        <f t="shared" si="348"/>
        <v>-142.06931702344548</v>
      </c>
      <c r="I1624" s="2">
        <f t="shared" si="349"/>
        <v>-145.10703363914374</v>
      </c>
    </row>
    <row r="1625" spans="1:9" x14ac:dyDescent="0.25">
      <c r="A1625" s="32">
        <v>41262.276859628182</v>
      </c>
      <c r="B1625">
        <v>139.62</v>
      </c>
      <c r="C1625">
        <v>142.68</v>
      </c>
      <c r="D1625">
        <v>22.09</v>
      </c>
      <c r="E1625" s="24">
        <f t="shared" si="342"/>
        <v>10.151049442996737</v>
      </c>
      <c r="F1625" s="24"/>
      <c r="G1625" s="24">
        <f t="shared" si="347"/>
        <v>10.151049442996737</v>
      </c>
      <c r="H1625" s="2">
        <f t="shared" si="348"/>
        <v>-142.32415902140673</v>
      </c>
      <c r="I1625" s="2">
        <f t="shared" si="349"/>
        <v>-145.4434250764526</v>
      </c>
    </row>
    <row r="1626" spans="1:9" x14ac:dyDescent="0.25">
      <c r="A1626" s="32">
        <v>41262.283804072627</v>
      </c>
      <c r="B1626">
        <v>139.86000000000001</v>
      </c>
      <c r="C1626">
        <v>142.94</v>
      </c>
      <c r="D1626">
        <v>22.09</v>
      </c>
      <c r="E1626" s="24">
        <f t="shared" si="342"/>
        <v>10.15799388744199</v>
      </c>
      <c r="F1626" s="24"/>
      <c r="G1626" s="24">
        <f t="shared" si="347"/>
        <v>10.15799388744199</v>
      </c>
      <c r="H1626" s="2">
        <f t="shared" si="348"/>
        <v>-142.56880733944956</v>
      </c>
      <c r="I1626" s="2">
        <f t="shared" si="349"/>
        <v>-145.70846075433232</v>
      </c>
    </row>
    <row r="1627" spans="1:9" x14ac:dyDescent="0.25">
      <c r="A1627" s="32">
        <v>41262.290748517073</v>
      </c>
      <c r="B1627">
        <v>140.15</v>
      </c>
      <c r="C1627">
        <v>143.21</v>
      </c>
      <c r="D1627">
        <v>22.09</v>
      </c>
      <c r="E1627" s="24">
        <f t="shared" si="342"/>
        <v>10.164938331887242</v>
      </c>
      <c r="F1627" s="24"/>
      <c r="G1627" s="24">
        <f t="shared" si="347"/>
        <v>10.164938331887242</v>
      </c>
      <c r="H1627" s="2">
        <f t="shared" si="348"/>
        <v>-142.86442405708462</v>
      </c>
      <c r="I1627" s="2">
        <f t="shared" si="349"/>
        <v>-145.98369011213049</v>
      </c>
    </row>
    <row r="1628" spans="1:9" x14ac:dyDescent="0.25">
      <c r="A1628" s="32">
        <v>41262.297692961518</v>
      </c>
      <c r="B1628">
        <v>140.4</v>
      </c>
      <c r="C1628">
        <v>143.51</v>
      </c>
      <c r="D1628">
        <v>22.09</v>
      </c>
      <c r="E1628" s="24">
        <f t="shared" si="342"/>
        <v>10.171882776332495</v>
      </c>
      <c r="F1628" s="24"/>
      <c r="G1628" s="24">
        <f t="shared" si="347"/>
        <v>10.171882776332495</v>
      </c>
      <c r="H1628" s="2">
        <f t="shared" si="348"/>
        <v>-143.11926605504587</v>
      </c>
      <c r="I1628" s="2">
        <f t="shared" si="349"/>
        <v>-146.28950050968399</v>
      </c>
    </row>
    <row r="1629" spans="1:9" x14ac:dyDescent="0.25">
      <c r="A1629" s="32">
        <v>41262.304637405963</v>
      </c>
      <c r="B1629">
        <v>140.65</v>
      </c>
      <c r="C1629">
        <v>143.75</v>
      </c>
      <c r="D1629">
        <v>22.09</v>
      </c>
      <c r="E1629" s="24">
        <f t="shared" si="342"/>
        <v>10.178827220777748</v>
      </c>
      <c r="F1629" s="24"/>
      <c r="G1629" s="24">
        <f t="shared" si="347"/>
        <v>10.178827220777748</v>
      </c>
      <c r="H1629" s="2">
        <f t="shared" si="348"/>
        <v>-143.37410805300715</v>
      </c>
      <c r="I1629" s="2">
        <f t="shared" si="349"/>
        <v>-146.53414882772682</v>
      </c>
    </row>
    <row r="1630" spans="1:9" x14ac:dyDescent="0.25">
      <c r="A1630" s="32">
        <v>41262.311581850408</v>
      </c>
      <c r="B1630">
        <v>140.91</v>
      </c>
      <c r="C1630">
        <v>144.05000000000001</v>
      </c>
      <c r="D1630">
        <v>22.08</v>
      </c>
      <c r="E1630" s="24">
        <f t="shared" si="342"/>
        <v>10.185771665223001</v>
      </c>
      <c r="F1630" s="24">
        <f t="shared" ref="F1630" si="354">A1630</f>
        <v>41262.311581850408</v>
      </c>
      <c r="G1630" s="24">
        <f t="shared" si="347"/>
        <v>10.185771665223001</v>
      </c>
      <c r="H1630" s="2">
        <f t="shared" si="348"/>
        <v>-143.63914373088684</v>
      </c>
      <c r="I1630" s="2">
        <f t="shared" si="349"/>
        <v>-146.83995922528035</v>
      </c>
    </row>
    <row r="1631" spans="1:9" x14ac:dyDescent="0.25">
      <c r="A1631" s="32">
        <v>41262.318526294854</v>
      </c>
      <c r="B1631">
        <v>141.16999999999999</v>
      </c>
      <c r="C1631">
        <v>144.32</v>
      </c>
      <c r="D1631">
        <v>22.09</v>
      </c>
      <c r="E1631" s="24">
        <f t="shared" si="342"/>
        <v>10.192716109668254</v>
      </c>
      <c r="F1631" s="24"/>
      <c r="G1631" s="24">
        <f t="shared" si="347"/>
        <v>10.192716109668254</v>
      </c>
      <c r="H1631" s="2">
        <f t="shared" si="348"/>
        <v>-143.90417940876657</v>
      </c>
      <c r="I1631" s="2">
        <f t="shared" si="349"/>
        <v>-147.11518858307849</v>
      </c>
    </row>
    <row r="1632" spans="1:9" x14ac:dyDescent="0.25">
      <c r="A1632" s="32">
        <v>41262.325470739292</v>
      </c>
      <c r="B1632">
        <v>141.44999999999999</v>
      </c>
      <c r="C1632">
        <v>144.6</v>
      </c>
      <c r="D1632">
        <v>22.09</v>
      </c>
      <c r="E1632" s="24">
        <f t="shared" si="342"/>
        <v>10.199660554106231</v>
      </c>
      <c r="F1632" s="24"/>
      <c r="G1632" s="24">
        <f t="shared" si="347"/>
        <v>10.199660554106231</v>
      </c>
      <c r="H1632" s="2">
        <f t="shared" si="348"/>
        <v>-144.18960244648318</v>
      </c>
      <c r="I1632" s="2">
        <f t="shared" si="349"/>
        <v>-147.4006116207951</v>
      </c>
    </row>
    <row r="1633" spans="1:9" x14ac:dyDescent="0.25">
      <c r="A1633" s="32">
        <v>41262.332415183737</v>
      </c>
      <c r="B1633">
        <v>141.69</v>
      </c>
      <c r="C1633">
        <v>144.87</v>
      </c>
      <c r="D1633">
        <v>22.09</v>
      </c>
      <c r="E1633" s="24">
        <f t="shared" si="342"/>
        <v>10.206604998551484</v>
      </c>
      <c r="F1633" s="24"/>
      <c r="G1633" s="24">
        <f t="shared" si="347"/>
        <v>10.206604998551484</v>
      </c>
      <c r="H1633" s="2">
        <f t="shared" si="348"/>
        <v>-144.43425076452598</v>
      </c>
      <c r="I1633" s="2">
        <f t="shared" si="349"/>
        <v>-147.67584097859327</v>
      </c>
    </row>
    <row r="1634" spans="1:9" x14ac:dyDescent="0.25">
      <c r="A1634" s="32">
        <v>41262.339359628182</v>
      </c>
      <c r="B1634">
        <v>141.96</v>
      </c>
      <c r="C1634">
        <v>145.16</v>
      </c>
      <c r="D1634">
        <v>22.09</v>
      </c>
      <c r="E1634" s="24">
        <f t="shared" si="342"/>
        <v>10.213549442996737</v>
      </c>
      <c r="F1634" s="24"/>
      <c r="G1634" s="24">
        <f t="shared" si="347"/>
        <v>10.213549442996737</v>
      </c>
      <c r="H1634" s="2">
        <f t="shared" si="348"/>
        <v>-144.70948012232418</v>
      </c>
      <c r="I1634" s="2">
        <f t="shared" si="349"/>
        <v>-147.97145769622833</v>
      </c>
    </row>
    <row r="1635" spans="1:9" x14ac:dyDescent="0.25">
      <c r="A1635" s="32">
        <v>41262.346304072627</v>
      </c>
      <c r="B1635">
        <v>142.16999999999999</v>
      </c>
      <c r="C1635">
        <v>145.41</v>
      </c>
      <c r="D1635">
        <v>22.1</v>
      </c>
      <c r="E1635" s="24">
        <f t="shared" si="342"/>
        <v>10.22049388744199</v>
      </c>
      <c r="F1635" s="24"/>
      <c r="G1635" s="24">
        <f t="shared" si="347"/>
        <v>10.22049388744199</v>
      </c>
      <c r="H1635" s="2">
        <f t="shared" si="348"/>
        <v>-144.9235474006116</v>
      </c>
      <c r="I1635" s="2">
        <f t="shared" si="349"/>
        <v>-148.22629969418961</v>
      </c>
    </row>
    <row r="1636" spans="1:9" x14ac:dyDescent="0.25">
      <c r="A1636" s="32">
        <v>41262.353248517073</v>
      </c>
      <c r="B1636">
        <v>142.46</v>
      </c>
      <c r="C1636">
        <v>145.61000000000001</v>
      </c>
      <c r="D1636">
        <v>22.14</v>
      </c>
      <c r="E1636" s="24">
        <f t="shared" si="342"/>
        <v>10.227438331887242</v>
      </c>
      <c r="F1636" s="24">
        <f t="shared" ref="F1636" si="355">A1636</f>
        <v>41262.353248517073</v>
      </c>
      <c r="G1636" s="24">
        <f t="shared" si="347"/>
        <v>10.227438331887242</v>
      </c>
      <c r="H1636" s="2">
        <f t="shared" si="348"/>
        <v>-145.21916411824671</v>
      </c>
      <c r="I1636" s="2">
        <f t="shared" si="349"/>
        <v>-148.43017329255864</v>
      </c>
    </row>
    <row r="1637" spans="1:9" x14ac:dyDescent="0.25">
      <c r="A1637" s="32">
        <v>41262.360192961518</v>
      </c>
      <c r="B1637">
        <v>142.69999999999999</v>
      </c>
      <c r="C1637">
        <v>145.87</v>
      </c>
      <c r="D1637">
        <v>22.16</v>
      </c>
      <c r="E1637" s="24">
        <f t="shared" si="342"/>
        <v>10.234382776332495</v>
      </c>
      <c r="F1637" s="24"/>
      <c r="G1637" s="24">
        <f t="shared" si="347"/>
        <v>10.234382776332495</v>
      </c>
      <c r="H1637" s="2">
        <f t="shared" si="348"/>
        <v>-145.46381243628949</v>
      </c>
      <c r="I1637" s="2">
        <f t="shared" si="349"/>
        <v>-148.69520897043833</v>
      </c>
    </row>
    <row r="1638" spans="1:9" x14ac:dyDescent="0.25">
      <c r="A1638" s="32">
        <v>41262.367137405963</v>
      </c>
      <c r="B1638">
        <v>142.91999999999999</v>
      </c>
      <c r="C1638">
        <v>146.13</v>
      </c>
      <c r="D1638">
        <v>22.16</v>
      </c>
      <c r="E1638" s="24">
        <f t="shared" si="342"/>
        <v>10.241327220777748</v>
      </c>
      <c r="F1638" s="24"/>
      <c r="G1638" s="24">
        <f t="shared" si="347"/>
        <v>10.241327220777748</v>
      </c>
      <c r="H1638" s="2">
        <f t="shared" si="348"/>
        <v>-145.6880733944954</v>
      </c>
      <c r="I1638" s="2">
        <f t="shared" si="349"/>
        <v>-148.96024464831805</v>
      </c>
    </row>
    <row r="1639" spans="1:9" x14ac:dyDescent="0.25">
      <c r="A1639" s="32">
        <v>41262.374081850408</v>
      </c>
      <c r="B1639">
        <v>143.15</v>
      </c>
      <c r="C1639">
        <v>146.4</v>
      </c>
      <c r="D1639">
        <v>22.17</v>
      </c>
      <c r="E1639" s="24">
        <f t="shared" si="342"/>
        <v>10.248271665223001</v>
      </c>
      <c r="F1639" s="24"/>
      <c r="G1639" s="24">
        <f t="shared" si="347"/>
        <v>10.248271665223001</v>
      </c>
      <c r="H1639" s="2">
        <f t="shared" si="348"/>
        <v>-145.92252803261979</v>
      </c>
      <c r="I1639" s="2">
        <f t="shared" si="349"/>
        <v>-149.23547400611622</v>
      </c>
    </row>
    <row r="1640" spans="1:9" x14ac:dyDescent="0.25">
      <c r="A1640" s="32">
        <v>41262.381026294854</v>
      </c>
      <c r="B1640">
        <v>143.41999999999999</v>
      </c>
      <c r="C1640">
        <v>146.69</v>
      </c>
      <c r="D1640">
        <v>22.17</v>
      </c>
      <c r="E1640" s="24">
        <f t="shared" si="342"/>
        <v>10.255216109668254</v>
      </c>
      <c r="F1640" s="24"/>
      <c r="G1640" s="24">
        <f t="shared" si="347"/>
        <v>10.255216109668254</v>
      </c>
      <c r="H1640" s="2">
        <f t="shared" si="348"/>
        <v>-146.19775739041793</v>
      </c>
      <c r="I1640" s="2">
        <f t="shared" si="349"/>
        <v>-149.53109072375128</v>
      </c>
    </row>
    <row r="1641" spans="1:9" x14ac:dyDescent="0.25">
      <c r="A1641" s="32">
        <v>41262.387970739292</v>
      </c>
      <c r="B1641">
        <v>143.63999999999999</v>
      </c>
      <c r="C1641">
        <v>146.9</v>
      </c>
      <c r="D1641">
        <v>22.17</v>
      </c>
      <c r="E1641" s="24">
        <f t="shared" si="342"/>
        <v>10.262160554106231</v>
      </c>
      <c r="F1641" s="24"/>
      <c r="G1641" s="24">
        <f t="shared" si="347"/>
        <v>10.262160554106231</v>
      </c>
      <c r="H1641" s="2">
        <f t="shared" si="348"/>
        <v>-146.42201834862385</v>
      </c>
      <c r="I1641" s="2">
        <f t="shared" si="349"/>
        <v>-149.74515800203875</v>
      </c>
    </row>
    <row r="1642" spans="1:9" x14ac:dyDescent="0.25">
      <c r="A1642" s="32">
        <v>41262.394915183737</v>
      </c>
      <c r="B1642">
        <v>143.88999999999999</v>
      </c>
      <c r="C1642">
        <v>147.18</v>
      </c>
      <c r="D1642">
        <v>22.17</v>
      </c>
      <c r="E1642" s="24">
        <f t="shared" si="342"/>
        <v>10.269104998551484</v>
      </c>
      <c r="F1642" s="24">
        <f t="shared" ref="F1642" si="356">A1642</f>
        <v>41262.394915183737</v>
      </c>
      <c r="G1642" s="24">
        <f t="shared" si="347"/>
        <v>10.269104998551484</v>
      </c>
      <c r="H1642" s="2">
        <f t="shared" si="348"/>
        <v>-146.6768603465851</v>
      </c>
      <c r="I1642" s="2">
        <f t="shared" si="349"/>
        <v>-150.03058103975536</v>
      </c>
    </row>
    <row r="1643" spans="1:9" x14ac:dyDescent="0.25">
      <c r="A1643" s="32">
        <v>41262.401859628182</v>
      </c>
      <c r="B1643">
        <v>144.19</v>
      </c>
      <c r="C1643">
        <v>147.46</v>
      </c>
      <c r="D1643">
        <v>22.17</v>
      </c>
      <c r="E1643" s="24">
        <f t="shared" si="342"/>
        <v>10.276049442996737</v>
      </c>
      <c r="F1643" s="24"/>
      <c r="G1643" s="24">
        <f t="shared" si="347"/>
        <v>10.276049442996737</v>
      </c>
      <c r="H1643" s="2">
        <f t="shared" si="348"/>
        <v>-146.98267074413863</v>
      </c>
      <c r="I1643" s="2">
        <f t="shared" si="349"/>
        <v>-150.31600407747197</v>
      </c>
    </row>
    <row r="1644" spans="1:9" x14ac:dyDescent="0.25">
      <c r="A1644" s="32">
        <v>41262.408804072627</v>
      </c>
      <c r="B1644">
        <v>144.43</v>
      </c>
      <c r="C1644">
        <v>147.68</v>
      </c>
      <c r="D1644">
        <v>22.18</v>
      </c>
      <c r="E1644" s="24">
        <f t="shared" si="342"/>
        <v>10.28299388744199</v>
      </c>
      <c r="F1644" s="24"/>
      <c r="G1644" s="24">
        <f t="shared" si="347"/>
        <v>10.28299388744199</v>
      </c>
      <c r="H1644" s="2">
        <f t="shared" si="348"/>
        <v>-147.22731906218146</v>
      </c>
      <c r="I1644" s="2">
        <f t="shared" si="349"/>
        <v>-150.54026503567789</v>
      </c>
    </row>
    <row r="1645" spans="1:9" x14ac:dyDescent="0.25">
      <c r="A1645" s="32">
        <v>41262.415748517073</v>
      </c>
      <c r="B1645">
        <v>144.69</v>
      </c>
      <c r="C1645">
        <v>147.93</v>
      </c>
      <c r="D1645">
        <v>22.18</v>
      </c>
      <c r="E1645" s="24">
        <f t="shared" si="342"/>
        <v>10.289938331887242</v>
      </c>
      <c r="F1645" s="24"/>
      <c r="G1645" s="24">
        <f t="shared" si="347"/>
        <v>10.289938331887242</v>
      </c>
      <c r="H1645" s="2">
        <f t="shared" si="348"/>
        <v>-147.49235474006116</v>
      </c>
      <c r="I1645" s="2">
        <f t="shared" si="349"/>
        <v>-150.79510703363914</v>
      </c>
    </row>
    <row r="1646" spans="1:9" x14ac:dyDescent="0.25">
      <c r="A1646" s="32">
        <v>41262.422692961518</v>
      </c>
      <c r="B1646">
        <v>144.94999999999999</v>
      </c>
      <c r="C1646">
        <v>148.22</v>
      </c>
      <c r="D1646">
        <v>22.18</v>
      </c>
      <c r="E1646" s="24">
        <f t="shared" ref="E1646:E1709" si="357">A1646-$K$2</f>
        <v>10.296882776332495</v>
      </c>
      <c r="F1646" s="24"/>
      <c r="G1646" s="24">
        <f t="shared" si="347"/>
        <v>10.296882776332495</v>
      </c>
      <c r="H1646" s="2">
        <f t="shared" si="348"/>
        <v>-147.75739041794085</v>
      </c>
      <c r="I1646" s="2">
        <f t="shared" si="349"/>
        <v>-151.09072375127423</v>
      </c>
    </row>
    <row r="1647" spans="1:9" x14ac:dyDescent="0.25">
      <c r="A1647" s="32">
        <v>41262.429637405963</v>
      </c>
      <c r="B1647">
        <v>145.15</v>
      </c>
      <c r="C1647">
        <v>148.44</v>
      </c>
      <c r="D1647">
        <v>22.19</v>
      </c>
      <c r="E1647" s="24">
        <f t="shared" si="357"/>
        <v>10.303827220777748</v>
      </c>
      <c r="F1647" s="24"/>
      <c r="G1647" s="24">
        <f t="shared" si="347"/>
        <v>10.303827220777748</v>
      </c>
      <c r="H1647" s="2">
        <f t="shared" si="348"/>
        <v>-147.96126401630988</v>
      </c>
      <c r="I1647" s="2">
        <f t="shared" si="349"/>
        <v>-151.31498470948011</v>
      </c>
    </row>
    <row r="1648" spans="1:9" x14ac:dyDescent="0.25">
      <c r="A1648" s="32">
        <v>41262.436581850408</v>
      </c>
      <c r="B1648">
        <v>145.41</v>
      </c>
      <c r="C1648">
        <v>148.76</v>
      </c>
      <c r="D1648">
        <v>22.19</v>
      </c>
      <c r="E1648" s="24">
        <f t="shared" si="357"/>
        <v>10.310771665223001</v>
      </c>
      <c r="F1648" s="24">
        <f t="shared" ref="F1648" si="358">A1648</f>
        <v>41262.436581850408</v>
      </c>
      <c r="G1648" s="24">
        <f t="shared" si="347"/>
        <v>10.310771665223001</v>
      </c>
      <c r="H1648" s="2">
        <f t="shared" si="348"/>
        <v>-148.22629969418961</v>
      </c>
      <c r="I1648" s="2">
        <f t="shared" si="349"/>
        <v>-151.64118246687053</v>
      </c>
    </row>
    <row r="1649" spans="1:9" x14ac:dyDescent="0.25">
      <c r="A1649" s="32">
        <v>41262.443526294854</v>
      </c>
      <c r="B1649">
        <v>145.68</v>
      </c>
      <c r="C1649">
        <v>149.01</v>
      </c>
      <c r="D1649">
        <v>22.2</v>
      </c>
      <c r="E1649" s="24">
        <f t="shared" si="357"/>
        <v>10.317716109668254</v>
      </c>
      <c r="F1649" s="24"/>
      <c r="G1649" s="24">
        <f t="shared" si="347"/>
        <v>10.317716109668254</v>
      </c>
      <c r="H1649" s="2">
        <f t="shared" si="348"/>
        <v>-148.50152905198777</v>
      </c>
      <c r="I1649" s="2">
        <f t="shared" si="349"/>
        <v>-151.89602446483181</v>
      </c>
    </row>
    <row r="1650" spans="1:9" x14ac:dyDescent="0.25">
      <c r="A1650" s="32">
        <v>41262.450470739292</v>
      </c>
      <c r="B1650">
        <v>145.93</v>
      </c>
      <c r="C1650">
        <v>149.24</v>
      </c>
      <c r="D1650">
        <v>22.2</v>
      </c>
      <c r="E1650" s="24">
        <f t="shared" si="357"/>
        <v>10.324660554106231</v>
      </c>
      <c r="F1650" s="24"/>
      <c r="G1650" s="24">
        <f t="shared" si="347"/>
        <v>10.324660554106231</v>
      </c>
      <c r="H1650" s="2">
        <f t="shared" si="348"/>
        <v>-148.75637104994905</v>
      </c>
      <c r="I1650" s="2">
        <f t="shared" si="349"/>
        <v>-152.13047910295617</v>
      </c>
    </row>
    <row r="1651" spans="1:9" x14ac:dyDescent="0.25">
      <c r="A1651" s="32">
        <v>41262.457415183737</v>
      </c>
      <c r="B1651">
        <v>146.18</v>
      </c>
      <c r="C1651">
        <v>149.5</v>
      </c>
      <c r="D1651">
        <v>22.21</v>
      </c>
      <c r="E1651" s="24">
        <f t="shared" si="357"/>
        <v>10.331604998551484</v>
      </c>
      <c r="F1651" s="24"/>
      <c r="G1651" s="24">
        <f t="shared" si="347"/>
        <v>10.331604998551484</v>
      </c>
      <c r="H1651" s="2">
        <f t="shared" si="348"/>
        <v>-149.0112130479103</v>
      </c>
      <c r="I1651" s="2">
        <f t="shared" si="349"/>
        <v>-152.3955147808359</v>
      </c>
    </row>
    <row r="1652" spans="1:9" x14ac:dyDescent="0.25">
      <c r="A1652" s="32">
        <v>41262.464359628182</v>
      </c>
      <c r="B1652">
        <v>146.44999999999999</v>
      </c>
      <c r="C1652">
        <v>149.72999999999999</v>
      </c>
      <c r="D1652">
        <v>22.21</v>
      </c>
      <c r="E1652" s="24">
        <f t="shared" si="357"/>
        <v>10.338549442996737</v>
      </c>
      <c r="F1652" s="24"/>
      <c r="G1652" s="24">
        <f t="shared" si="347"/>
        <v>10.338549442996737</v>
      </c>
      <c r="H1652" s="2">
        <f t="shared" si="348"/>
        <v>-149.28644240570844</v>
      </c>
      <c r="I1652" s="2">
        <f t="shared" si="349"/>
        <v>-152.62996941896023</v>
      </c>
    </row>
    <row r="1653" spans="1:9" x14ac:dyDescent="0.25">
      <c r="A1653" s="32">
        <v>41262.471304072627</v>
      </c>
      <c r="B1653">
        <v>146.68</v>
      </c>
      <c r="C1653">
        <v>150.05000000000001</v>
      </c>
      <c r="D1653">
        <v>22.21</v>
      </c>
      <c r="E1653" s="24">
        <f t="shared" si="357"/>
        <v>10.34549388744199</v>
      </c>
      <c r="F1653" s="24"/>
      <c r="G1653" s="24">
        <f t="shared" si="347"/>
        <v>10.34549388744199</v>
      </c>
      <c r="H1653" s="2">
        <f t="shared" si="348"/>
        <v>-149.52089704383283</v>
      </c>
      <c r="I1653" s="2">
        <f t="shared" si="349"/>
        <v>-152.95616717635068</v>
      </c>
    </row>
    <row r="1654" spans="1:9" x14ac:dyDescent="0.25">
      <c r="A1654" s="32">
        <v>41262.478248517073</v>
      </c>
      <c r="B1654">
        <v>146.91999999999999</v>
      </c>
      <c r="C1654">
        <v>150.29</v>
      </c>
      <c r="D1654">
        <v>22.22</v>
      </c>
      <c r="E1654" s="24">
        <f t="shared" si="357"/>
        <v>10.352438331887242</v>
      </c>
      <c r="F1654" s="24">
        <f t="shared" ref="F1654" si="359">A1654</f>
        <v>41262.478248517073</v>
      </c>
      <c r="G1654" s="24">
        <f t="shared" si="347"/>
        <v>10.352438331887242</v>
      </c>
      <c r="H1654" s="2">
        <f t="shared" si="348"/>
        <v>-149.76554536187564</v>
      </c>
      <c r="I1654" s="2">
        <f t="shared" si="349"/>
        <v>-153.20081549439348</v>
      </c>
    </row>
    <row r="1655" spans="1:9" x14ac:dyDescent="0.25">
      <c r="A1655" s="32">
        <v>41262.485192961518</v>
      </c>
      <c r="B1655">
        <v>147.16</v>
      </c>
      <c r="C1655">
        <v>150.56</v>
      </c>
      <c r="D1655">
        <v>22.22</v>
      </c>
      <c r="E1655" s="24">
        <f t="shared" si="357"/>
        <v>10.359382776332495</v>
      </c>
      <c r="F1655" s="24"/>
      <c r="G1655" s="24">
        <f t="shared" si="347"/>
        <v>10.359382776332495</v>
      </c>
      <c r="H1655" s="2">
        <f t="shared" si="348"/>
        <v>-150.01019367991844</v>
      </c>
      <c r="I1655" s="2">
        <f t="shared" si="349"/>
        <v>-153.47604485219165</v>
      </c>
    </row>
    <row r="1656" spans="1:9" x14ac:dyDescent="0.25">
      <c r="A1656" s="32">
        <v>41262.492137405963</v>
      </c>
      <c r="B1656">
        <v>147.41999999999999</v>
      </c>
      <c r="C1656">
        <v>150.84</v>
      </c>
      <c r="D1656">
        <v>22.22</v>
      </c>
      <c r="E1656" s="24">
        <f t="shared" si="357"/>
        <v>10.366327220777748</v>
      </c>
      <c r="F1656" s="24"/>
      <c r="G1656" s="24">
        <f t="shared" si="347"/>
        <v>10.366327220777748</v>
      </c>
      <c r="H1656" s="2">
        <f t="shared" si="348"/>
        <v>-150.27522935779817</v>
      </c>
      <c r="I1656" s="2">
        <f t="shared" si="349"/>
        <v>-153.76146788990826</v>
      </c>
    </row>
    <row r="1657" spans="1:9" x14ac:dyDescent="0.25">
      <c r="A1657" s="32">
        <v>41262.499081850408</v>
      </c>
      <c r="B1657">
        <v>147.69</v>
      </c>
      <c r="C1657">
        <v>151.09</v>
      </c>
      <c r="D1657">
        <v>22.22</v>
      </c>
      <c r="E1657" s="24">
        <f t="shared" si="357"/>
        <v>10.373271665223001</v>
      </c>
      <c r="F1657" s="24"/>
      <c r="G1657" s="24">
        <f t="shared" si="347"/>
        <v>10.373271665223001</v>
      </c>
      <c r="H1657" s="2">
        <f t="shared" si="348"/>
        <v>-150.55045871559633</v>
      </c>
      <c r="I1657" s="2">
        <f t="shared" si="349"/>
        <v>-154.01630988786954</v>
      </c>
    </row>
    <row r="1658" spans="1:9" x14ac:dyDescent="0.25">
      <c r="A1658" s="32">
        <v>41262.506026294854</v>
      </c>
      <c r="B1658">
        <v>147.91999999999999</v>
      </c>
      <c r="C1658">
        <v>151.35</v>
      </c>
      <c r="D1658">
        <v>22.22</v>
      </c>
      <c r="E1658" s="24">
        <f t="shared" si="357"/>
        <v>10.380216109668254</v>
      </c>
      <c r="F1658" s="24"/>
      <c r="G1658" s="24">
        <f t="shared" si="347"/>
        <v>10.380216109668254</v>
      </c>
      <c r="H1658" s="2">
        <f t="shared" si="348"/>
        <v>-150.7849133537207</v>
      </c>
      <c r="I1658" s="2">
        <f t="shared" si="349"/>
        <v>-154.28134556574923</v>
      </c>
    </row>
    <row r="1659" spans="1:9" x14ac:dyDescent="0.25">
      <c r="A1659" s="32">
        <v>41262.512970739292</v>
      </c>
      <c r="B1659">
        <v>148.19</v>
      </c>
      <c r="C1659">
        <v>151.63</v>
      </c>
      <c r="D1659">
        <v>22.22</v>
      </c>
      <c r="E1659" s="24">
        <f t="shared" si="357"/>
        <v>10.387160554106231</v>
      </c>
      <c r="F1659" s="24"/>
      <c r="G1659" s="24">
        <f t="shared" si="347"/>
        <v>10.387160554106231</v>
      </c>
      <c r="H1659" s="2">
        <f t="shared" si="348"/>
        <v>-151.06014271151886</v>
      </c>
      <c r="I1659" s="2">
        <f t="shared" si="349"/>
        <v>-154.56676860346585</v>
      </c>
    </row>
    <row r="1660" spans="1:9" x14ac:dyDescent="0.25">
      <c r="A1660" s="32">
        <v>41262.519915183737</v>
      </c>
      <c r="B1660">
        <v>148.44999999999999</v>
      </c>
      <c r="C1660">
        <v>151.87</v>
      </c>
      <c r="D1660">
        <v>22.22</v>
      </c>
      <c r="E1660" s="24">
        <f t="shared" si="357"/>
        <v>10.394104998551484</v>
      </c>
      <c r="F1660" s="24">
        <f t="shared" ref="F1660" si="360">A1660</f>
        <v>41262.519915183737</v>
      </c>
      <c r="G1660" s="24">
        <f t="shared" si="347"/>
        <v>10.394104998551484</v>
      </c>
      <c r="H1660" s="2">
        <f t="shared" si="348"/>
        <v>-151.32517838939856</v>
      </c>
      <c r="I1660" s="2">
        <f t="shared" si="349"/>
        <v>-154.81141692150868</v>
      </c>
    </row>
    <row r="1661" spans="1:9" x14ac:dyDescent="0.25">
      <c r="A1661" s="32">
        <v>41262.526859628182</v>
      </c>
      <c r="B1661">
        <v>148.69999999999999</v>
      </c>
      <c r="C1661">
        <v>152.16</v>
      </c>
      <c r="D1661">
        <v>22.22</v>
      </c>
      <c r="E1661" s="24">
        <f t="shared" si="357"/>
        <v>10.401049442996737</v>
      </c>
      <c r="F1661" s="24"/>
      <c r="G1661" s="24">
        <f t="shared" si="347"/>
        <v>10.401049442996737</v>
      </c>
      <c r="H1661" s="2">
        <f t="shared" si="348"/>
        <v>-151.58002038735984</v>
      </c>
      <c r="I1661" s="2">
        <f t="shared" si="349"/>
        <v>-155.10703363914374</v>
      </c>
    </row>
    <row r="1662" spans="1:9" x14ac:dyDescent="0.25">
      <c r="A1662" s="32">
        <v>41262.533804072627</v>
      </c>
      <c r="B1662">
        <v>148.96</v>
      </c>
      <c r="C1662">
        <v>152.41999999999999</v>
      </c>
      <c r="D1662">
        <v>22.22</v>
      </c>
      <c r="E1662" s="24">
        <f t="shared" si="357"/>
        <v>10.40799388744199</v>
      </c>
      <c r="F1662" s="24"/>
      <c r="G1662" s="24">
        <f t="shared" si="347"/>
        <v>10.40799388744199</v>
      </c>
      <c r="H1662" s="2">
        <f t="shared" si="348"/>
        <v>-151.84505606523956</v>
      </c>
      <c r="I1662" s="2">
        <f t="shared" si="349"/>
        <v>-155.37206931702343</v>
      </c>
    </row>
    <row r="1663" spans="1:9" x14ac:dyDescent="0.25">
      <c r="A1663" s="32">
        <v>41262.540748517073</v>
      </c>
      <c r="B1663">
        <v>149.21</v>
      </c>
      <c r="C1663">
        <v>152.66999999999999</v>
      </c>
      <c r="D1663">
        <v>22.22</v>
      </c>
      <c r="E1663" s="24">
        <f t="shared" si="357"/>
        <v>10.414938331887242</v>
      </c>
      <c r="F1663" s="24"/>
      <c r="G1663" s="24">
        <f t="shared" si="347"/>
        <v>10.414938331887242</v>
      </c>
      <c r="H1663" s="2">
        <f t="shared" si="348"/>
        <v>-152.09989806320084</v>
      </c>
      <c r="I1663" s="2">
        <f t="shared" si="349"/>
        <v>-155.62691131498471</v>
      </c>
    </row>
    <row r="1664" spans="1:9" x14ac:dyDescent="0.25">
      <c r="A1664" s="32">
        <v>41262.547692961518</v>
      </c>
      <c r="B1664">
        <v>149.44999999999999</v>
      </c>
      <c r="C1664">
        <v>152.87</v>
      </c>
      <c r="D1664">
        <v>22.22</v>
      </c>
      <c r="E1664" s="24">
        <f t="shared" si="357"/>
        <v>10.421882776332495</v>
      </c>
      <c r="F1664" s="24"/>
      <c r="G1664" s="24">
        <f t="shared" si="347"/>
        <v>10.421882776332495</v>
      </c>
      <c r="H1664" s="2">
        <f t="shared" si="348"/>
        <v>-152.34454638124362</v>
      </c>
      <c r="I1664" s="2">
        <f t="shared" si="349"/>
        <v>-155.83078491335374</v>
      </c>
    </row>
    <row r="1665" spans="1:9" x14ac:dyDescent="0.25">
      <c r="A1665" s="32">
        <v>41262.554637405963</v>
      </c>
      <c r="B1665">
        <v>149.68</v>
      </c>
      <c r="C1665">
        <v>153.09</v>
      </c>
      <c r="D1665">
        <v>22.22</v>
      </c>
      <c r="E1665" s="24">
        <f t="shared" si="357"/>
        <v>10.428827220777748</v>
      </c>
      <c r="F1665" s="24"/>
      <c r="G1665" s="24">
        <f t="shared" si="347"/>
        <v>10.428827220777748</v>
      </c>
      <c r="H1665" s="2">
        <f t="shared" si="348"/>
        <v>-152.57900101936801</v>
      </c>
      <c r="I1665" s="2">
        <f t="shared" si="349"/>
        <v>-156.05504587155963</v>
      </c>
    </row>
    <row r="1666" spans="1:9" x14ac:dyDescent="0.25">
      <c r="A1666" s="32">
        <v>41262.561581850408</v>
      </c>
      <c r="B1666">
        <v>149.9</v>
      </c>
      <c r="C1666">
        <v>153.38999999999999</v>
      </c>
      <c r="D1666">
        <v>22.22</v>
      </c>
      <c r="E1666" s="24">
        <f t="shared" si="357"/>
        <v>10.435771665223001</v>
      </c>
      <c r="F1666" s="24">
        <f t="shared" ref="F1666" si="361">A1666</f>
        <v>41262.561581850408</v>
      </c>
      <c r="G1666" s="24">
        <f t="shared" si="347"/>
        <v>10.435771665223001</v>
      </c>
      <c r="H1666" s="2">
        <f t="shared" si="348"/>
        <v>-152.80326197757392</v>
      </c>
      <c r="I1666" s="2">
        <f t="shared" si="349"/>
        <v>-156.36085626911313</v>
      </c>
    </row>
    <row r="1667" spans="1:9" x14ac:dyDescent="0.25">
      <c r="A1667" s="32">
        <v>41262.568526294854</v>
      </c>
      <c r="B1667">
        <v>150.16</v>
      </c>
      <c r="C1667">
        <v>153.63</v>
      </c>
      <c r="D1667">
        <v>22.22</v>
      </c>
      <c r="E1667" s="24">
        <f t="shared" si="357"/>
        <v>10.442716109668254</v>
      </c>
      <c r="F1667" s="24"/>
      <c r="G1667" s="24">
        <f t="shared" si="347"/>
        <v>10.442716109668254</v>
      </c>
      <c r="H1667" s="2">
        <f t="shared" si="348"/>
        <v>-153.06829765545362</v>
      </c>
      <c r="I1667" s="2">
        <f t="shared" si="349"/>
        <v>-156.60550458715596</v>
      </c>
    </row>
    <row r="1668" spans="1:9" x14ac:dyDescent="0.25">
      <c r="A1668" s="32">
        <v>41262.575470739292</v>
      </c>
      <c r="B1668">
        <v>150.41</v>
      </c>
      <c r="C1668">
        <v>153.85</v>
      </c>
      <c r="D1668">
        <v>22.22</v>
      </c>
      <c r="E1668" s="24">
        <f t="shared" si="357"/>
        <v>10.449660554106231</v>
      </c>
      <c r="F1668" s="24"/>
      <c r="G1668" s="24">
        <f t="shared" ref="G1668:G1731" si="362">E1668</f>
        <v>10.449660554106231</v>
      </c>
      <c r="H1668" s="2">
        <f t="shared" ref="H1668:H1731" si="363">-B1668/0.981</f>
        <v>-153.32313965341487</v>
      </c>
      <c r="I1668" s="2">
        <f t="shared" ref="I1668:I1731" si="364">-C1668/0.981</f>
        <v>-156.82976554536188</v>
      </c>
    </row>
    <row r="1669" spans="1:9" x14ac:dyDescent="0.25">
      <c r="A1669" s="32">
        <v>41262.582415183737</v>
      </c>
      <c r="B1669">
        <v>150.66</v>
      </c>
      <c r="C1669">
        <v>154.13</v>
      </c>
      <c r="D1669">
        <v>22.22</v>
      </c>
      <c r="E1669" s="24">
        <f t="shared" si="357"/>
        <v>10.456604998551484</v>
      </c>
      <c r="F1669" s="24"/>
      <c r="G1669" s="24">
        <f t="shared" si="362"/>
        <v>10.456604998551484</v>
      </c>
      <c r="H1669" s="2">
        <f t="shared" si="363"/>
        <v>-153.57798165137615</v>
      </c>
      <c r="I1669" s="2">
        <f t="shared" si="364"/>
        <v>-157.11518858307849</v>
      </c>
    </row>
    <row r="1670" spans="1:9" x14ac:dyDescent="0.25">
      <c r="A1670" s="32">
        <v>41262.589359628182</v>
      </c>
      <c r="B1670">
        <v>150.9</v>
      </c>
      <c r="C1670">
        <v>154.41999999999999</v>
      </c>
      <c r="D1670">
        <v>22.21</v>
      </c>
      <c r="E1670" s="24">
        <f t="shared" si="357"/>
        <v>10.463549442996737</v>
      </c>
      <c r="F1670" s="24"/>
      <c r="G1670" s="24">
        <f t="shared" si="362"/>
        <v>10.463549442996737</v>
      </c>
      <c r="H1670" s="2">
        <f t="shared" si="363"/>
        <v>-153.82262996941895</v>
      </c>
      <c r="I1670" s="2">
        <f t="shared" si="364"/>
        <v>-157.41080530071355</v>
      </c>
    </row>
    <row r="1671" spans="1:9" x14ac:dyDescent="0.25">
      <c r="A1671" s="32">
        <v>41262.596304072627</v>
      </c>
      <c r="B1671">
        <v>151.12</v>
      </c>
      <c r="C1671">
        <v>154.66</v>
      </c>
      <c r="D1671">
        <v>22.21</v>
      </c>
      <c r="E1671" s="24">
        <f t="shared" si="357"/>
        <v>10.47049388744199</v>
      </c>
      <c r="F1671" s="24"/>
      <c r="G1671" s="24">
        <f t="shared" si="362"/>
        <v>10.47049388744199</v>
      </c>
      <c r="H1671" s="2">
        <f t="shared" si="363"/>
        <v>-154.04689092762487</v>
      </c>
      <c r="I1671" s="2">
        <f t="shared" si="364"/>
        <v>-157.65545361875638</v>
      </c>
    </row>
    <row r="1672" spans="1:9" x14ac:dyDescent="0.25">
      <c r="A1672" s="32">
        <v>41262.603248517073</v>
      </c>
      <c r="B1672">
        <v>151.36000000000001</v>
      </c>
      <c r="C1672">
        <v>154.93</v>
      </c>
      <c r="D1672">
        <v>22.21</v>
      </c>
      <c r="E1672" s="24">
        <f t="shared" si="357"/>
        <v>10.477438331887242</v>
      </c>
      <c r="F1672" s="24">
        <f t="shared" ref="F1672" si="365">A1672</f>
        <v>41262.603248517073</v>
      </c>
      <c r="G1672" s="24">
        <f t="shared" si="362"/>
        <v>10.477438331887242</v>
      </c>
      <c r="H1672" s="2">
        <f t="shared" si="363"/>
        <v>-154.29153924566771</v>
      </c>
      <c r="I1672" s="2">
        <f t="shared" si="364"/>
        <v>-157.93068297655455</v>
      </c>
    </row>
    <row r="1673" spans="1:9" x14ac:dyDescent="0.25">
      <c r="A1673" s="32">
        <v>41262.610192961518</v>
      </c>
      <c r="B1673">
        <v>151.59</v>
      </c>
      <c r="C1673">
        <v>155.16</v>
      </c>
      <c r="D1673">
        <v>22.21</v>
      </c>
      <c r="E1673" s="24">
        <f t="shared" si="357"/>
        <v>10.484382776332495</v>
      </c>
      <c r="F1673" s="24"/>
      <c r="G1673" s="24">
        <f t="shared" si="362"/>
        <v>10.484382776332495</v>
      </c>
      <c r="H1673" s="2">
        <f t="shared" si="363"/>
        <v>-154.52599388379207</v>
      </c>
      <c r="I1673" s="2">
        <f t="shared" si="364"/>
        <v>-158.16513761467891</v>
      </c>
    </row>
    <row r="1674" spans="1:9" x14ac:dyDescent="0.25">
      <c r="A1674" s="32">
        <v>41262.617137405963</v>
      </c>
      <c r="B1674">
        <v>151.83000000000001</v>
      </c>
      <c r="C1674">
        <v>155.38999999999999</v>
      </c>
      <c r="D1674">
        <v>22.21</v>
      </c>
      <c r="E1674" s="24">
        <f t="shared" si="357"/>
        <v>10.491327220777748</v>
      </c>
      <c r="F1674" s="24"/>
      <c r="G1674" s="24">
        <f t="shared" si="362"/>
        <v>10.491327220777748</v>
      </c>
      <c r="H1674" s="2">
        <f t="shared" si="363"/>
        <v>-154.77064220183487</v>
      </c>
      <c r="I1674" s="2">
        <f t="shared" si="364"/>
        <v>-158.39959225280325</v>
      </c>
    </row>
    <row r="1675" spans="1:9" x14ac:dyDescent="0.25">
      <c r="A1675" s="32">
        <v>41262.624081850408</v>
      </c>
      <c r="B1675">
        <v>152.02000000000001</v>
      </c>
      <c r="C1675">
        <v>155.61000000000001</v>
      </c>
      <c r="D1675">
        <v>22.21</v>
      </c>
      <c r="E1675" s="24">
        <f t="shared" si="357"/>
        <v>10.498271665223001</v>
      </c>
      <c r="F1675" s="24"/>
      <c r="G1675" s="24">
        <f t="shared" si="362"/>
        <v>10.498271665223001</v>
      </c>
      <c r="H1675" s="2">
        <f t="shared" si="363"/>
        <v>-154.96432212028543</v>
      </c>
      <c r="I1675" s="2">
        <f t="shared" si="364"/>
        <v>-158.62385321100919</v>
      </c>
    </row>
    <row r="1676" spans="1:9" x14ac:dyDescent="0.25">
      <c r="A1676" s="32">
        <v>41262.631026294854</v>
      </c>
      <c r="B1676">
        <v>152.25</v>
      </c>
      <c r="C1676">
        <v>155.91</v>
      </c>
      <c r="D1676">
        <v>22.21</v>
      </c>
      <c r="E1676" s="24">
        <f t="shared" si="357"/>
        <v>10.505216109668254</v>
      </c>
      <c r="F1676" s="24"/>
      <c r="G1676" s="24">
        <f t="shared" si="362"/>
        <v>10.505216109668254</v>
      </c>
      <c r="H1676" s="2">
        <f t="shared" si="363"/>
        <v>-155.19877675840979</v>
      </c>
      <c r="I1676" s="2">
        <f t="shared" si="364"/>
        <v>-158.92966360856269</v>
      </c>
    </row>
    <row r="1677" spans="1:9" x14ac:dyDescent="0.25">
      <c r="A1677" s="32">
        <v>41262.637970739292</v>
      </c>
      <c r="B1677">
        <v>152.5</v>
      </c>
      <c r="C1677">
        <v>156.16</v>
      </c>
      <c r="D1677">
        <v>22.21</v>
      </c>
      <c r="E1677" s="24">
        <f t="shared" si="357"/>
        <v>10.512160554106231</v>
      </c>
      <c r="F1677" s="24"/>
      <c r="G1677" s="24">
        <f t="shared" si="362"/>
        <v>10.512160554106231</v>
      </c>
      <c r="H1677" s="2">
        <f t="shared" si="363"/>
        <v>-155.45361875637104</v>
      </c>
      <c r="I1677" s="2">
        <f t="shared" si="364"/>
        <v>-159.18450560652394</v>
      </c>
    </row>
    <row r="1678" spans="1:9" x14ac:dyDescent="0.25">
      <c r="A1678" s="32">
        <v>41262.644915183737</v>
      </c>
      <c r="B1678">
        <v>152.76</v>
      </c>
      <c r="C1678">
        <v>156.41999999999999</v>
      </c>
      <c r="D1678">
        <v>22.21</v>
      </c>
      <c r="E1678" s="24">
        <f t="shared" si="357"/>
        <v>10.519104998551484</v>
      </c>
      <c r="F1678" s="24">
        <f t="shared" ref="F1678" si="366">A1678</f>
        <v>41262.644915183737</v>
      </c>
      <c r="G1678" s="24">
        <f t="shared" si="362"/>
        <v>10.519104998551484</v>
      </c>
      <c r="H1678" s="2">
        <f t="shared" si="363"/>
        <v>-155.71865443425077</v>
      </c>
      <c r="I1678" s="2">
        <f t="shared" si="364"/>
        <v>-159.44954128440367</v>
      </c>
    </row>
    <row r="1679" spans="1:9" x14ac:dyDescent="0.25">
      <c r="A1679" s="32">
        <v>41262.651859628182</v>
      </c>
      <c r="B1679">
        <v>152.97999999999999</v>
      </c>
      <c r="C1679">
        <v>156.65</v>
      </c>
      <c r="D1679">
        <v>22.21</v>
      </c>
      <c r="E1679" s="24">
        <f t="shared" si="357"/>
        <v>10.526049442996737</v>
      </c>
      <c r="F1679" s="24"/>
      <c r="G1679" s="24">
        <f t="shared" si="362"/>
        <v>10.526049442996737</v>
      </c>
      <c r="H1679" s="2">
        <f t="shared" si="363"/>
        <v>-155.94291539245665</v>
      </c>
      <c r="I1679" s="2">
        <f t="shared" si="364"/>
        <v>-159.68399592252806</v>
      </c>
    </row>
    <row r="1680" spans="1:9" x14ac:dyDescent="0.25">
      <c r="A1680" s="32">
        <v>41262.658804072627</v>
      </c>
      <c r="B1680">
        <v>153.21</v>
      </c>
      <c r="C1680">
        <v>156.88999999999999</v>
      </c>
      <c r="D1680">
        <v>22.21</v>
      </c>
      <c r="E1680" s="24">
        <f t="shared" si="357"/>
        <v>10.53299388744199</v>
      </c>
      <c r="F1680" s="24"/>
      <c r="G1680" s="24">
        <f t="shared" si="362"/>
        <v>10.53299388744199</v>
      </c>
      <c r="H1680" s="2">
        <f t="shared" si="363"/>
        <v>-156.17737003058105</v>
      </c>
      <c r="I1680" s="2">
        <f t="shared" si="364"/>
        <v>-159.92864424057083</v>
      </c>
    </row>
    <row r="1681" spans="1:9" x14ac:dyDescent="0.25">
      <c r="A1681" s="32">
        <v>41262.665748517073</v>
      </c>
      <c r="B1681">
        <v>153.43</v>
      </c>
      <c r="C1681">
        <v>157.15</v>
      </c>
      <c r="D1681">
        <v>22.21</v>
      </c>
      <c r="E1681" s="24">
        <f t="shared" si="357"/>
        <v>10.539938331887242</v>
      </c>
      <c r="F1681" s="24"/>
      <c r="G1681" s="24">
        <f t="shared" si="362"/>
        <v>10.539938331887242</v>
      </c>
      <c r="H1681" s="2">
        <f t="shared" si="363"/>
        <v>-156.40163098878696</v>
      </c>
      <c r="I1681" s="2">
        <f t="shared" si="364"/>
        <v>-160.19367991845056</v>
      </c>
    </row>
    <row r="1682" spans="1:9" x14ac:dyDescent="0.25">
      <c r="A1682" s="32">
        <v>41262.672692961518</v>
      </c>
      <c r="B1682">
        <v>153.66</v>
      </c>
      <c r="C1682">
        <v>157.38</v>
      </c>
      <c r="D1682">
        <v>22.21</v>
      </c>
      <c r="E1682" s="24">
        <f t="shared" si="357"/>
        <v>10.546882776332495</v>
      </c>
      <c r="F1682" s="24"/>
      <c r="G1682" s="24">
        <f t="shared" si="362"/>
        <v>10.546882776332495</v>
      </c>
      <c r="H1682" s="2">
        <f t="shared" si="363"/>
        <v>-156.63608562691132</v>
      </c>
      <c r="I1682" s="2">
        <f t="shared" si="364"/>
        <v>-160.42813455657492</v>
      </c>
    </row>
    <row r="1683" spans="1:9" x14ac:dyDescent="0.25">
      <c r="A1683" s="32">
        <v>41262.679637405963</v>
      </c>
      <c r="B1683">
        <v>153.87</v>
      </c>
      <c r="C1683">
        <v>157.61000000000001</v>
      </c>
      <c r="D1683">
        <v>22.21</v>
      </c>
      <c r="E1683" s="24">
        <f t="shared" si="357"/>
        <v>10.553827220777748</v>
      </c>
      <c r="F1683" s="24"/>
      <c r="G1683" s="24">
        <f t="shared" si="362"/>
        <v>10.553827220777748</v>
      </c>
      <c r="H1683" s="2">
        <f t="shared" si="363"/>
        <v>-156.8501529051988</v>
      </c>
      <c r="I1683" s="2">
        <f t="shared" si="364"/>
        <v>-160.66258919469931</v>
      </c>
    </row>
    <row r="1684" spans="1:9" x14ac:dyDescent="0.25">
      <c r="A1684" s="32">
        <v>41262.686581850408</v>
      </c>
      <c r="B1684">
        <v>154.11000000000001</v>
      </c>
      <c r="C1684">
        <v>157.85</v>
      </c>
      <c r="D1684">
        <v>22.21</v>
      </c>
      <c r="E1684" s="24">
        <f t="shared" si="357"/>
        <v>10.560771665223001</v>
      </c>
      <c r="F1684" s="24">
        <f t="shared" ref="F1684" si="367">A1684</f>
        <v>41262.686581850408</v>
      </c>
      <c r="G1684" s="24">
        <f t="shared" si="362"/>
        <v>10.560771665223001</v>
      </c>
      <c r="H1684" s="2">
        <f t="shared" si="363"/>
        <v>-157.0948012232416</v>
      </c>
      <c r="I1684" s="2">
        <f t="shared" si="364"/>
        <v>-160.90723751274209</v>
      </c>
    </row>
    <row r="1685" spans="1:9" x14ac:dyDescent="0.25">
      <c r="A1685" s="32">
        <v>41262.693526294854</v>
      </c>
      <c r="B1685">
        <v>154.34</v>
      </c>
      <c r="C1685">
        <v>158.06</v>
      </c>
      <c r="D1685">
        <v>22.21</v>
      </c>
      <c r="E1685" s="24">
        <f t="shared" si="357"/>
        <v>10.567716109668254</v>
      </c>
      <c r="F1685" s="24"/>
      <c r="G1685" s="24">
        <f t="shared" si="362"/>
        <v>10.567716109668254</v>
      </c>
      <c r="H1685" s="2">
        <f t="shared" si="363"/>
        <v>-157.32925586136597</v>
      </c>
      <c r="I1685" s="2">
        <f t="shared" si="364"/>
        <v>-161.12130479102956</v>
      </c>
    </row>
    <row r="1686" spans="1:9" x14ac:dyDescent="0.25">
      <c r="A1686" s="32">
        <v>41262.700470739292</v>
      </c>
      <c r="B1686">
        <v>153.97</v>
      </c>
      <c r="C1686">
        <v>157.91</v>
      </c>
      <c r="D1686">
        <v>22.2</v>
      </c>
      <c r="E1686" s="24">
        <f t="shared" si="357"/>
        <v>10.574660554106231</v>
      </c>
      <c r="F1686" s="24"/>
      <c r="G1686" s="24">
        <f t="shared" si="362"/>
        <v>10.574660554106231</v>
      </c>
      <c r="H1686" s="2">
        <f t="shared" si="363"/>
        <v>-156.9520897043833</v>
      </c>
      <c r="I1686" s="2">
        <f t="shared" si="364"/>
        <v>-160.96839959225281</v>
      </c>
    </row>
    <row r="1687" spans="1:9" x14ac:dyDescent="0.25">
      <c r="A1687" s="32">
        <v>41262.707415183737</v>
      </c>
      <c r="B1687">
        <v>154.71</v>
      </c>
      <c r="C1687">
        <v>158.32</v>
      </c>
      <c r="D1687">
        <v>22.23</v>
      </c>
      <c r="E1687" s="24">
        <f t="shared" si="357"/>
        <v>10.581604998551484</v>
      </c>
      <c r="F1687" s="24"/>
      <c r="G1687" s="24">
        <f t="shared" si="362"/>
        <v>10.581604998551484</v>
      </c>
      <c r="H1687" s="2">
        <f t="shared" si="363"/>
        <v>-157.70642201834863</v>
      </c>
      <c r="I1687" s="2">
        <f t="shared" si="364"/>
        <v>-161.38634046890928</v>
      </c>
    </row>
    <row r="1688" spans="1:9" x14ac:dyDescent="0.25">
      <c r="A1688" s="32">
        <v>41262.714359628182</v>
      </c>
      <c r="B1688">
        <v>155.01</v>
      </c>
      <c r="C1688">
        <v>158.58000000000001</v>
      </c>
      <c r="D1688">
        <v>22.24</v>
      </c>
      <c r="E1688" s="24">
        <f t="shared" si="357"/>
        <v>10.588549442996737</v>
      </c>
      <c r="F1688" s="24"/>
      <c r="G1688" s="24">
        <f t="shared" si="362"/>
        <v>10.588549442996737</v>
      </c>
      <c r="H1688" s="2">
        <f t="shared" si="363"/>
        <v>-158.01223241590213</v>
      </c>
      <c r="I1688" s="2">
        <f t="shared" si="364"/>
        <v>-161.651376146789</v>
      </c>
    </row>
    <row r="1689" spans="1:9" x14ac:dyDescent="0.25">
      <c r="A1689" s="32">
        <v>41262.721304072627</v>
      </c>
      <c r="B1689">
        <v>155.22999999999999</v>
      </c>
      <c r="C1689">
        <v>158.81</v>
      </c>
      <c r="D1689">
        <v>22.25</v>
      </c>
      <c r="E1689" s="24">
        <f t="shared" si="357"/>
        <v>10.59549388744199</v>
      </c>
      <c r="F1689" s="24"/>
      <c r="G1689" s="24">
        <f t="shared" si="362"/>
        <v>10.59549388744199</v>
      </c>
      <c r="H1689" s="2">
        <f t="shared" si="363"/>
        <v>-158.23649337410805</v>
      </c>
      <c r="I1689" s="2">
        <f t="shared" si="364"/>
        <v>-161.88583078491337</v>
      </c>
    </row>
    <row r="1690" spans="1:9" x14ac:dyDescent="0.25">
      <c r="A1690" s="32">
        <v>41262.728248517073</v>
      </c>
      <c r="B1690">
        <v>155.5</v>
      </c>
      <c r="C1690">
        <v>159.08000000000001</v>
      </c>
      <c r="D1690">
        <v>22.24</v>
      </c>
      <c r="E1690" s="24">
        <f t="shared" si="357"/>
        <v>10.602438331887242</v>
      </c>
      <c r="F1690" s="24">
        <f t="shared" ref="F1690" si="368">A1690</f>
        <v>41262.728248517073</v>
      </c>
      <c r="G1690" s="24">
        <f t="shared" si="362"/>
        <v>10.602438331887242</v>
      </c>
      <c r="H1690" s="2">
        <f t="shared" si="363"/>
        <v>-158.51172273190622</v>
      </c>
      <c r="I1690" s="2">
        <f t="shared" si="364"/>
        <v>-162.16106014271153</v>
      </c>
    </row>
    <row r="1691" spans="1:9" x14ac:dyDescent="0.25">
      <c r="A1691" s="32">
        <v>41262.735192961518</v>
      </c>
      <c r="B1691">
        <v>155.72999999999999</v>
      </c>
      <c r="C1691">
        <v>159.33000000000001</v>
      </c>
      <c r="D1691">
        <v>22.24</v>
      </c>
      <c r="E1691" s="24">
        <f t="shared" si="357"/>
        <v>10.609382776332495</v>
      </c>
      <c r="F1691" s="24"/>
      <c r="G1691" s="24">
        <f t="shared" si="362"/>
        <v>10.609382776332495</v>
      </c>
      <c r="H1691" s="2">
        <f t="shared" si="363"/>
        <v>-158.74617737003058</v>
      </c>
      <c r="I1691" s="2">
        <f t="shared" si="364"/>
        <v>-162.41590214067278</v>
      </c>
    </row>
    <row r="1692" spans="1:9" x14ac:dyDescent="0.25">
      <c r="A1692" s="32">
        <v>41262.742137405963</v>
      </c>
      <c r="B1692">
        <v>155.94</v>
      </c>
      <c r="C1692">
        <v>159.54</v>
      </c>
      <c r="D1692">
        <v>22.24</v>
      </c>
      <c r="E1692" s="24">
        <f t="shared" si="357"/>
        <v>10.616327220777748</v>
      </c>
      <c r="F1692" s="24"/>
      <c r="G1692" s="24">
        <f t="shared" si="362"/>
        <v>10.616327220777748</v>
      </c>
      <c r="H1692" s="2">
        <f t="shared" si="363"/>
        <v>-158.96024464831805</v>
      </c>
      <c r="I1692" s="2">
        <f t="shared" si="364"/>
        <v>-162.62996941896023</v>
      </c>
    </row>
    <row r="1693" spans="1:9" x14ac:dyDescent="0.25">
      <c r="A1693" s="32">
        <v>41262.749081850408</v>
      </c>
      <c r="B1693">
        <v>156.19</v>
      </c>
      <c r="C1693">
        <v>159.79</v>
      </c>
      <c r="D1693">
        <v>22.23</v>
      </c>
      <c r="E1693" s="24">
        <f t="shared" si="357"/>
        <v>10.623271665223001</v>
      </c>
      <c r="F1693" s="24"/>
      <c r="G1693" s="24">
        <f t="shared" si="362"/>
        <v>10.623271665223001</v>
      </c>
      <c r="H1693" s="2">
        <f t="shared" si="363"/>
        <v>-159.2150866462793</v>
      </c>
      <c r="I1693" s="2">
        <f t="shared" si="364"/>
        <v>-162.88481141692151</v>
      </c>
    </row>
    <row r="1694" spans="1:9" x14ac:dyDescent="0.25">
      <c r="A1694" s="32">
        <v>41262.756026294854</v>
      </c>
      <c r="B1694">
        <v>156.38</v>
      </c>
      <c r="C1694">
        <v>160</v>
      </c>
      <c r="D1694">
        <v>22.23</v>
      </c>
      <c r="E1694" s="24">
        <f t="shared" si="357"/>
        <v>10.630216109668254</v>
      </c>
      <c r="F1694" s="24"/>
      <c r="G1694" s="24">
        <f t="shared" si="362"/>
        <v>10.630216109668254</v>
      </c>
      <c r="H1694" s="2">
        <f t="shared" si="363"/>
        <v>-159.40876656472986</v>
      </c>
      <c r="I1694" s="2">
        <f t="shared" si="364"/>
        <v>-163.09887869520898</v>
      </c>
    </row>
    <row r="1695" spans="1:9" x14ac:dyDescent="0.25">
      <c r="A1695" s="32">
        <v>41262.762970739292</v>
      </c>
      <c r="B1695">
        <v>156.65</v>
      </c>
      <c r="C1695">
        <v>160.25</v>
      </c>
      <c r="D1695">
        <v>22.22</v>
      </c>
      <c r="E1695" s="24">
        <f t="shared" si="357"/>
        <v>10.637160554106231</v>
      </c>
      <c r="F1695" s="24"/>
      <c r="G1695" s="24">
        <f t="shared" si="362"/>
        <v>10.637160554106231</v>
      </c>
      <c r="H1695" s="2">
        <f t="shared" si="363"/>
        <v>-159.68399592252806</v>
      </c>
      <c r="I1695" s="2">
        <f t="shared" si="364"/>
        <v>-163.35372069317023</v>
      </c>
    </row>
    <row r="1696" spans="1:9" x14ac:dyDescent="0.25">
      <c r="A1696" s="32">
        <v>41262.769915183737</v>
      </c>
      <c r="B1696">
        <v>156.86000000000001</v>
      </c>
      <c r="C1696">
        <v>160.47999999999999</v>
      </c>
      <c r="D1696">
        <v>22.22</v>
      </c>
      <c r="E1696" s="24">
        <f t="shared" si="357"/>
        <v>10.644104998551484</v>
      </c>
      <c r="F1696" s="24">
        <f t="shared" ref="F1696" si="369">A1696</f>
        <v>41262.769915183737</v>
      </c>
      <c r="G1696" s="24">
        <f t="shared" si="362"/>
        <v>10.644104998551484</v>
      </c>
      <c r="H1696" s="2">
        <f t="shared" si="363"/>
        <v>-159.8980632008155</v>
      </c>
      <c r="I1696" s="2">
        <f t="shared" si="364"/>
        <v>-163.58817533129459</v>
      </c>
    </row>
    <row r="1697" spans="1:9" x14ac:dyDescent="0.25">
      <c r="A1697" s="32">
        <v>41262.776859628182</v>
      </c>
      <c r="B1697">
        <v>157.1</v>
      </c>
      <c r="C1697">
        <v>160.76</v>
      </c>
      <c r="D1697">
        <v>22.21</v>
      </c>
      <c r="E1697" s="24">
        <f t="shared" si="357"/>
        <v>10.651049442996737</v>
      </c>
      <c r="F1697" s="24"/>
      <c r="G1697" s="24">
        <f t="shared" si="362"/>
        <v>10.651049442996737</v>
      </c>
      <c r="H1697" s="2">
        <f t="shared" si="363"/>
        <v>-160.14271151885831</v>
      </c>
      <c r="I1697" s="2">
        <f t="shared" si="364"/>
        <v>-163.87359836901121</v>
      </c>
    </row>
    <row r="1698" spans="1:9" x14ac:dyDescent="0.25">
      <c r="A1698" s="32">
        <v>41262.783804072627</v>
      </c>
      <c r="B1698">
        <v>157.30000000000001</v>
      </c>
      <c r="C1698">
        <v>160.97</v>
      </c>
      <c r="D1698">
        <v>22.2</v>
      </c>
      <c r="E1698" s="24">
        <f t="shared" si="357"/>
        <v>10.65799388744199</v>
      </c>
      <c r="F1698" s="24"/>
      <c r="G1698" s="24">
        <f t="shared" si="362"/>
        <v>10.65799388744199</v>
      </c>
      <c r="H1698" s="2">
        <f t="shared" si="363"/>
        <v>-160.34658511722733</v>
      </c>
      <c r="I1698" s="2">
        <f t="shared" si="364"/>
        <v>-164.08766564729868</v>
      </c>
    </row>
    <row r="1699" spans="1:9" x14ac:dyDescent="0.25">
      <c r="A1699" s="32">
        <v>41262.790748517073</v>
      </c>
      <c r="B1699">
        <v>157.51</v>
      </c>
      <c r="C1699">
        <v>161.22</v>
      </c>
      <c r="D1699">
        <v>22.2</v>
      </c>
      <c r="E1699" s="24">
        <f t="shared" si="357"/>
        <v>10.664938331887242</v>
      </c>
      <c r="F1699" s="24"/>
      <c r="G1699" s="24">
        <f t="shared" si="362"/>
        <v>10.664938331887242</v>
      </c>
      <c r="H1699" s="2">
        <f t="shared" si="363"/>
        <v>-160.56065239551478</v>
      </c>
      <c r="I1699" s="2">
        <f t="shared" si="364"/>
        <v>-164.34250764525993</v>
      </c>
    </row>
    <row r="1700" spans="1:9" x14ac:dyDescent="0.25">
      <c r="A1700" s="32">
        <v>41262.797692961518</v>
      </c>
      <c r="B1700">
        <v>157.74</v>
      </c>
      <c r="C1700">
        <v>161.41999999999999</v>
      </c>
      <c r="D1700">
        <v>22.19</v>
      </c>
      <c r="E1700" s="24">
        <f t="shared" si="357"/>
        <v>10.671882776332495</v>
      </c>
      <c r="F1700" s="24"/>
      <c r="G1700" s="24">
        <f t="shared" si="362"/>
        <v>10.671882776332495</v>
      </c>
      <c r="H1700" s="2">
        <f t="shared" si="363"/>
        <v>-160.79510703363917</v>
      </c>
      <c r="I1700" s="2">
        <f t="shared" si="364"/>
        <v>-164.54638124362893</v>
      </c>
    </row>
    <row r="1701" spans="1:9" x14ac:dyDescent="0.25">
      <c r="A1701" s="32">
        <v>41262.804637405963</v>
      </c>
      <c r="B1701">
        <v>157.97999999999999</v>
      </c>
      <c r="C1701">
        <v>161.68</v>
      </c>
      <c r="D1701">
        <v>22.18</v>
      </c>
      <c r="E1701" s="24">
        <f t="shared" si="357"/>
        <v>10.678827220777748</v>
      </c>
      <c r="F1701" s="24"/>
      <c r="G1701" s="24">
        <f t="shared" si="362"/>
        <v>10.678827220777748</v>
      </c>
      <c r="H1701" s="2">
        <f t="shared" si="363"/>
        <v>-161.03975535168195</v>
      </c>
      <c r="I1701" s="2">
        <f t="shared" si="364"/>
        <v>-164.81141692150868</v>
      </c>
    </row>
    <row r="1702" spans="1:9" x14ac:dyDescent="0.25">
      <c r="A1702" s="32">
        <v>41262.811581850408</v>
      </c>
      <c r="B1702">
        <v>158.19</v>
      </c>
      <c r="C1702">
        <v>161.93</v>
      </c>
      <c r="D1702">
        <v>22.17</v>
      </c>
      <c r="E1702" s="24">
        <f t="shared" si="357"/>
        <v>10.685771665223001</v>
      </c>
      <c r="F1702" s="24">
        <f t="shared" ref="F1702" si="370">A1702</f>
        <v>41262.811581850408</v>
      </c>
      <c r="G1702" s="24">
        <f t="shared" si="362"/>
        <v>10.685771665223001</v>
      </c>
      <c r="H1702" s="2">
        <f t="shared" si="363"/>
        <v>-161.25382262996942</v>
      </c>
      <c r="I1702" s="2">
        <f t="shared" si="364"/>
        <v>-165.06625891946993</v>
      </c>
    </row>
    <row r="1703" spans="1:9" x14ac:dyDescent="0.25">
      <c r="A1703" s="32">
        <v>41262.818526294854</v>
      </c>
      <c r="B1703">
        <v>158.43</v>
      </c>
      <c r="C1703">
        <v>162.16999999999999</v>
      </c>
      <c r="D1703">
        <v>22.16</v>
      </c>
      <c r="E1703" s="24">
        <f t="shared" si="357"/>
        <v>10.692716109668254</v>
      </c>
      <c r="F1703" s="24"/>
      <c r="G1703" s="24">
        <f t="shared" si="362"/>
        <v>10.692716109668254</v>
      </c>
      <c r="H1703" s="2">
        <f t="shared" si="363"/>
        <v>-161.49847094801225</v>
      </c>
      <c r="I1703" s="2">
        <f t="shared" si="364"/>
        <v>-165.31090723751274</v>
      </c>
    </row>
    <row r="1704" spans="1:9" x14ac:dyDescent="0.25">
      <c r="A1704" s="32">
        <v>41262.825470739292</v>
      </c>
      <c r="B1704">
        <v>158.65</v>
      </c>
      <c r="C1704">
        <v>162.41</v>
      </c>
      <c r="D1704">
        <v>22.15</v>
      </c>
      <c r="E1704" s="24">
        <f t="shared" si="357"/>
        <v>10.699660554106231</v>
      </c>
      <c r="F1704" s="24"/>
      <c r="G1704" s="24">
        <f t="shared" si="362"/>
        <v>10.699660554106231</v>
      </c>
      <c r="H1704" s="2">
        <f t="shared" si="363"/>
        <v>-161.72273190621814</v>
      </c>
      <c r="I1704" s="2">
        <f t="shared" si="364"/>
        <v>-165.55555555555554</v>
      </c>
    </row>
    <row r="1705" spans="1:9" x14ac:dyDescent="0.25">
      <c r="A1705" s="32">
        <v>41262.832415183737</v>
      </c>
      <c r="B1705">
        <v>158.85</v>
      </c>
      <c r="C1705">
        <v>162.63999999999999</v>
      </c>
      <c r="D1705">
        <v>22.13</v>
      </c>
      <c r="E1705" s="24">
        <f t="shared" si="357"/>
        <v>10.706604998551484</v>
      </c>
      <c r="F1705" s="24"/>
      <c r="G1705" s="24">
        <f t="shared" si="362"/>
        <v>10.706604998551484</v>
      </c>
      <c r="H1705" s="2">
        <f t="shared" si="363"/>
        <v>-161.92660550458714</v>
      </c>
      <c r="I1705" s="2">
        <f t="shared" si="364"/>
        <v>-165.7900101936799</v>
      </c>
    </row>
    <row r="1706" spans="1:9" x14ac:dyDescent="0.25">
      <c r="A1706" s="32">
        <v>41262.839359628182</v>
      </c>
      <c r="B1706">
        <v>159.09</v>
      </c>
      <c r="C1706">
        <v>162.87</v>
      </c>
      <c r="D1706">
        <v>22.12</v>
      </c>
      <c r="E1706" s="24">
        <f t="shared" si="357"/>
        <v>10.713549442996737</v>
      </c>
      <c r="F1706" s="24"/>
      <c r="G1706" s="24">
        <f t="shared" si="362"/>
        <v>10.713549442996737</v>
      </c>
      <c r="H1706" s="2">
        <f t="shared" si="363"/>
        <v>-162.17125382262998</v>
      </c>
      <c r="I1706" s="2">
        <f t="shared" si="364"/>
        <v>-166.02446483180429</v>
      </c>
    </row>
    <row r="1707" spans="1:9" x14ac:dyDescent="0.25">
      <c r="A1707" s="32">
        <v>41262.846304072627</v>
      </c>
      <c r="B1707">
        <v>159.31</v>
      </c>
      <c r="C1707">
        <v>163.13999999999999</v>
      </c>
      <c r="D1707">
        <v>22.11</v>
      </c>
      <c r="E1707" s="24">
        <f t="shared" si="357"/>
        <v>10.72049388744199</v>
      </c>
      <c r="F1707" s="24"/>
      <c r="G1707" s="24">
        <f t="shared" si="362"/>
        <v>10.72049388744199</v>
      </c>
      <c r="H1707" s="2">
        <f t="shared" si="363"/>
        <v>-162.3955147808359</v>
      </c>
      <c r="I1707" s="2">
        <f t="shared" si="364"/>
        <v>-166.29969418960243</v>
      </c>
    </row>
    <row r="1708" spans="1:9" x14ac:dyDescent="0.25">
      <c r="A1708" s="32">
        <v>41262.853248517073</v>
      </c>
      <c r="B1708">
        <v>159.54</v>
      </c>
      <c r="C1708">
        <v>163.38</v>
      </c>
      <c r="D1708">
        <v>22.09</v>
      </c>
      <c r="E1708" s="24">
        <f t="shared" si="357"/>
        <v>10.727438331887242</v>
      </c>
      <c r="F1708" s="24">
        <f t="shared" ref="F1708" si="371">A1708</f>
        <v>41262.853248517073</v>
      </c>
      <c r="G1708" s="24">
        <f t="shared" si="362"/>
        <v>10.727438331887242</v>
      </c>
      <c r="H1708" s="2">
        <f t="shared" si="363"/>
        <v>-162.62996941896023</v>
      </c>
      <c r="I1708" s="2">
        <f t="shared" si="364"/>
        <v>-166.54434250764527</v>
      </c>
    </row>
    <row r="1709" spans="1:9" x14ac:dyDescent="0.25">
      <c r="A1709" s="32">
        <v>41262.860192961518</v>
      </c>
      <c r="B1709">
        <v>159.76</v>
      </c>
      <c r="C1709">
        <v>163.6</v>
      </c>
      <c r="D1709">
        <v>22.08</v>
      </c>
      <c r="E1709" s="24">
        <f t="shared" si="357"/>
        <v>10.734382776332495</v>
      </c>
      <c r="F1709" s="24"/>
      <c r="G1709" s="24">
        <f t="shared" si="362"/>
        <v>10.734382776332495</v>
      </c>
      <c r="H1709" s="2">
        <f t="shared" si="363"/>
        <v>-162.85423037716615</v>
      </c>
      <c r="I1709" s="2">
        <f t="shared" si="364"/>
        <v>-166.76860346585116</v>
      </c>
    </row>
    <row r="1710" spans="1:9" x14ac:dyDescent="0.25">
      <c r="A1710" s="32">
        <v>41262.867137405963</v>
      </c>
      <c r="B1710">
        <v>159.99</v>
      </c>
      <c r="C1710">
        <v>163.88</v>
      </c>
      <c r="D1710">
        <v>22.07</v>
      </c>
      <c r="E1710" s="24">
        <f t="shared" ref="E1710:E1773" si="372">A1710-$K$2</f>
        <v>10.741327220777748</v>
      </c>
      <c r="F1710" s="24"/>
      <c r="G1710" s="24">
        <f t="shared" si="362"/>
        <v>10.741327220777748</v>
      </c>
      <c r="H1710" s="2">
        <f t="shared" si="363"/>
        <v>-163.08868501529054</v>
      </c>
      <c r="I1710" s="2">
        <f t="shared" si="364"/>
        <v>-167.0540265035678</v>
      </c>
    </row>
    <row r="1711" spans="1:9" x14ac:dyDescent="0.25">
      <c r="A1711" s="32">
        <v>41262.874081850408</v>
      </c>
      <c r="B1711">
        <v>160.19999999999999</v>
      </c>
      <c r="C1711">
        <v>164.1</v>
      </c>
      <c r="D1711">
        <v>22.06</v>
      </c>
      <c r="E1711" s="24">
        <f t="shared" si="372"/>
        <v>10.748271665223001</v>
      </c>
      <c r="F1711" s="24"/>
      <c r="G1711" s="24">
        <f t="shared" si="362"/>
        <v>10.748271665223001</v>
      </c>
      <c r="H1711" s="2">
        <f t="shared" si="363"/>
        <v>-163.30275229357798</v>
      </c>
      <c r="I1711" s="2">
        <f t="shared" si="364"/>
        <v>-167.27828746177369</v>
      </c>
    </row>
    <row r="1712" spans="1:9" x14ac:dyDescent="0.25">
      <c r="A1712" s="32">
        <v>41262.881026294854</v>
      </c>
      <c r="B1712">
        <v>160.47999999999999</v>
      </c>
      <c r="C1712">
        <v>164.36</v>
      </c>
      <c r="D1712">
        <v>22.04</v>
      </c>
      <c r="E1712" s="24">
        <f t="shared" si="372"/>
        <v>10.755216109668254</v>
      </c>
      <c r="F1712" s="24"/>
      <c r="G1712" s="24">
        <f t="shared" si="362"/>
        <v>10.755216109668254</v>
      </c>
      <c r="H1712" s="2">
        <f t="shared" si="363"/>
        <v>-163.58817533129459</v>
      </c>
      <c r="I1712" s="2">
        <f t="shared" si="364"/>
        <v>-167.54332313965344</v>
      </c>
    </row>
    <row r="1713" spans="1:9" x14ac:dyDescent="0.25">
      <c r="A1713" s="32">
        <v>41262.887970739292</v>
      </c>
      <c r="B1713">
        <v>160.65</v>
      </c>
      <c r="C1713">
        <v>164.6</v>
      </c>
      <c r="D1713">
        <v>22.03</v>
      </c>
      <c r="E1713" s="24">
        <f t="shared" si="372"/>
        <v>10.762160554106231</v>
      </c>
      <c r="F1713" s="24"/>
      <c r="G1713" s="24">
        <f t="shared" si="362"/>
        <v>10.762160554106231</v>
      </c>
      <c r="H1713" s="2">
        <f t="shared" si="363"/>
        <v>-163.76146788990826</v>
      </c>
      <c r="I1713" s="2">
        <f t="shared" si="364"/>
        <v>-167.78797145769622</v>
      </c>
    </row>
    <row r="1714" spans="1:9" x14ac:dyDescent="0.25">
      <c r="A1714" s="32">
        <v>41262.894915183737</v>
      </c>
      <c r="B1714">
        <v>160.91999999999999</v>
      </c>
      <c r="C1714">
        <v>164.85</v>
      </c>
      <c r="D1714">
        <v>22.02</v>
      </c>
      <c r="E1714" s="24">
        <f t="shared" si="372"/>
        <v>10.769104998551484</v>
      </c>
      <c r="F1714" s="24">
        <f t="shared" ref="F1714" si="373">A1714</f>
        <v>41262.894915183737</v>
      </c>
      <c r="G1714" s="24">
        <f t="shared" si="362"/>
        <v>10.769104998551484</v>
      </c>
      <c r="H1714" s="2">
        <f t="shared" si="363"/>
        <v>-164.0366972477064</v>
      </c>
      <c r="I1714" s="2">
        <f t="shared" si="364"/>
        <v>-168.04281345565749</v>
      </c>
    </row>
    <row r="1715" spans="1:9" x14ac:dyDescent="0.25">
      <c r="A1715" s="32">
        <v>41262.901859628182</v>
      </c>
      <c r="B1715">
        <v>161.08000000000001</v>
      </c>
      <c r="C1715">
        <v>165.08</v>
      </c>
      <c r="D1715">
        <v>22</v>
      </c>
      <c r="E1715" s="24">
        <f t="shared" si="372"/>
        <v>10.776049442996737</v>
      </c>
      <c r="F1715" s="24"/>
      <c r="G1715" s="24">
        <f t="shared" si="362"/>
        <v>10.776049442996737</v>
      </c>
      <c r="H1715" s="2">
        <f t="shared" si="363"/>
        <v>-164.19979612640165</v>
      </c>
      <c r="I1715" s="2">
        <f t="shared" si="364"/>
        <v>-168.27726809378188</v>
      </c>
    </row>
    <row r="1716" spans="1:9" x14ac:dyDescent="0.25">
      <c r="A1716" s="32">
        <v>41262.908804072627</v>
      </c>
      <c r="B1716">
        <v>161.37</v>
      </c>
      <c r="C1716">
        <v>165.3</v>
      </c>
      <c r="D1716">
        <v>21.99</v>
      </c>
      <c r="E1716" s="24">
        <f t="shared" si="372"/>
        <v>10.78299388744199</v>
      </c>
      <c r="F1716" s="24"/>
      <c r="G1716" s="24">
        <f t="shared" si="362"/>
        <v>10.78299388744199</v>
      </c>
      <c r="H1716" s="2">
        <f t="shared" si="363"/>
        <v>-164.49541284403671</v>
      </c>
      <c r="I1716" s="2">
        <f t="shared" si="364"/>
        <v>-168.50152905198777</v>
      </c>
    </row>
    <row r="1717" spans="1:9" x14ac:dyDescent="0.25">
      <c r="A1717" s="32">
        <v>41262.915748517073</v>
      </c>
      <c r="B1717">
        <v>161.57</v>
      </c>
      <c r="C1717">
        <v>165.49</v>
      </c>
      <c r="D1717">
        <v>21.98</v>
      </c>
      <c r="E1717" s="24">
        <f t="shared" si="372"/>
        <v>10.789938331887242</v>
      </c>
      <c r="F1717" s="24"/>
      <c r="G1717" s="24">
        <f t="shared" si="362"/>
        <v>10.789938331887242</v>
      </c>
      <c r="H1717" s="2">
        <f t="shared" si="363"/>
        <v>-164.69928644240571</v>
      </c>
      <c r="I1717" s="2">
        <f t="shared" si="364"/>
        <v>-168.69520897043833</v>
      </c>
    </row>
    <row r="1718" spans="1:9" x14ac:dyDescent="0.25">
      <c r="A1718" s="32">
        <v>41262.922692961518</v>
      </c>
      <c r="B1718">
        <v>161.79</v>
      </c>
      <c r="C1718">
        <v>165.74</v>
      </c>
      <c r="D1718">
        <v>21.96</v>
      </c>
      <c r="E1718" s="24">
        <f t="shared" si="372"/>
        <v>10.796882776332495</v>
      </c>
      <c r="F1718" s="24"/>
      <c r="G1718" s="24">
        <f t="shared" si="362"/>
        <v>10.796882776332495</v>
      </c>
      <c r="H1718" s="2">
        <f t="shared" si="363"/>
        <v>-164.92354740061162</v>
      </c>
      <c r="I1718" s="2">
        <f t="shared" si="364"/>
        <v>-168.95005096839961</v>
      </c>
    </row>
    <row r="1719" spans="1:9" x14ac:dyDescent="0.25">
      <c r="A1719" s="32">
        <v>41262.929637405963</v>
      </c>
      <c r="B1719">
        <v>162.01</v>
      </c>
      <c r="C1719">
        <v>166</v>
      </c>
      <c r="D1719">
        <v>21.95</v>
      </c>
      <c r="E1719" s="24">
        <f t="shared" si="372"/>
        <v>10.803827220777748</v>
      </c>
      <c r="F1719" s="24"/>
      <c r="G1719" s="24">
        <f t="shared" si="362"/>
        <v>10.803827220777748</v>
      </c>
      <c r="H1719" s="2">
        <f t="shared" si="363"/>
        <v>-165.14780835881751</v>
      </c>
      <c r="I1719" s="2">
        <f t="shared" si="364"/>
        <v>-169.2150866462793</v>
      </c>
    </row>
    <row r="1720" spans="1:9" x14ac:dyDescent="0.25">
      <c r="A1720" s="32">
        <v>41262.936581850408</v>
      </c>
      <c r="B1720">
        <v>162.25</v>
      </c>
      <c r="C1720">
        <v>166.26</v>
      </c>
      <c r="D1720">
        <v>21.93</v>
      </c>
      <c r="E1720" s="24">
        <f t="shared" si="372"/>
        <v>10.810771665223001</v>
      </c>
      <c r="F1720" s="24">
        <f t="shared" ref="F1720" si="374">A1720</f>
        <v>41262.936581850408</v>
      </c>
      <c r="G1720" s="24">
        <f t="shared" si="362"/>
        <v>10.810771665223001</v>
      </c>
      <c r="H1720" s="2">
        <f t="shared" si="363"/>
        <v>-165.39245667686035</v>
      </c>
      <c r="I1720" s="2">
        <f t="shared" si="364"/>
        <v>-169.48012232415903</v>
      </c>
    </row>
    <row r="1721" spans="1:9" x14ac:dyDescent="0.25">
      <c r="A1721" s="32">
        <v>41262.943526294854</v>
      </c>
      <c r="B1721">
        <v>162.46</v>
      </c>
      <c r="C1721">
        <v>166.48</v>
      </c>
      <c r="D1721">
        <v>21.92</v>
      </c>
      <c r="E1721" s="24">
        <f t="shared" si="372"/>
        <v>10.817716109668254</v>
      </c>
      <c r="F1721" s="24"/>
      <c r="G1721" s="24">
        <f t="shared" si="362"/>
        <v>10.817716109668254</v>
      </c>
      <c r="H1721" s="2">
        <f t="shared" si="363"/>
        <v>-165.60652395514782</v>
      </c>
      <c r="I1721" s="2">
        <f t="shared" si="364"/>
        <v>-169.70438328236492</v>
      </c>
    </row>
    <row r="1722" spans="1:9" x14ac:dyDescent="0.25">
      <c r="A1722" s="32">
        <v>41262.950470739292</v>
      </c>
      <c r="B1722">
        <v>162.71</v>
      </c>
      <c r="C1722">
        <v>166.71</v>
      </c>
      <c r="D1722">
        <v>21.91</v>
      </c>
      <c r="E1722" s="24">
        <f t="shared" si="372"/>
        <v>10.824660554106231</v>
      </c>
      <c r="F1722" s="24"/>
      <c r="G1722" s="24">
        <f t="shared" si="362"/>
        <v>10.824660554106231</v>
      </c>
      <c r="H1722" s="2">
        <f t="shared" si="363"/>
        <v>-165.86136595310907</v>
      </c>
      <c r="I1722" s="2">
        <f t="shared" si="364"/>
        <v>-169.93883792048931</v>
      </c>
    </row>
    <row r="1723" spans="1:9" x14ac:dyDescent="0.25">
      <c r="A1723" s="32">
        <v>41262.957415183737</v>
      </c>
      <c r="B1723">
        <v>162.77000000000001</v>
      </c>
      <c r="C1723">
        <v>166.92</v>
      </c>
      <c r="D1723">
        <v>21.89</v>
      </c>
      <c r="E1723" s="24">
        <f t="shared" si="372"/>
        <v>10.831604998551484</v>
      </c>
      <c r="F1723" s="24"/>
      <c r="G1723" s="24">
        <f t="shared" si="362"/>
        <v>10.831604998551484</v>
      </c>
      <c r="H1723" s="2">
        <f t="shared" si="363"/>
        <v>-165.92252803261979</v>
      </c>
      <c r="I1723" s="2">
        <f t="shared" si="364"/>
        <v>-170.15290519877675</v>
      </c>
    </row>
    <row r="1724" spans="1:9" x14ac:dyDescent="0.25">
      <c r="A1724" s="32">
        <v>41262.964359628182</v>
      </c>
      <c r="B1724">
        <v>163.11000000000001</v>
      </c>
      <c r="C1724">
        <v>167.14</v>
      </c>
      <c r="D1724">
        <v>21.88</v>
      </c>
      <c r="E1724" s="24">
        <f t="shared" si="372"/>
        <v>10.838549442996737</v>
      </c>
      <c r="F1724" s="24"/>
      <c r="G1724" s="24">
        <f t="shared" si="362"/>
        <v>10.838549442996737</v>
      </c>
      <c r="H1724" s="2">
        <f t="shared" si="363"/>
        <v>-166.2691131498471</v>
      </c>
      <c r="I1724" s="2">
        <f t="shared" si="364"/>
        <v>-170.37716615698267</v>
      </c>
    </row>
    <row r="1725" spans="1:9" x14ac:dyDescent="0.25">
      <c r="A1725" s="32">
        <v>41262.971304072627</v>
      </c>
      <c r="B1725">
        <v>163.30000000000001</v>
      </c>
      <c r="C1725">
        <v>167.37</v>
      </c>
      <c r="D1725">
        <v>21.87</v>
      </c>
      <c r="E1725" s="24">
        <f t="shared" si="372"/>
        <v>10.84549388744199</v>
      </c>
      <c r="F1725" s="24"/>
      <c r="G1725" s="24">
        <f t="shared" si="362"/>
        <v>10.84549388744199</v>
      </c>
      <c r="H1725" s="2">
        <f t="shared" si="363"/>
        <v>-166.46279306829766</v>
      </c>
      <c r="I1725" s="2">
        <f t="shared" si="364"/>
        <v>-170.61162079510703</v>
      </c>
    </row>
    <row r="1726" spans="1:9" x14ac:dyDescent="0.25">
      <c r="A1726" s="32">
        <v>41262.978248517073</v>
      </c>
      <c r="B1726">
        <v>163.49</v>
      </c>
      <c r="C1726">
        <v>167.58</v>
      </c>
      <c r="D1726">
        <v>21.86</v>
      </c>
      <c r="E1726" s="24">
        <f t="shared" si="372"/>
        <v>10.852438331887242</v>
      </c>
      <c r="F1726" s="24">
        <f t="shared" ref="F1726" si="375">A1726</f>
        <v>41262.978248517073</v>
      </c>
      <c r="G1726" s="24">
        <f t="shared" si="362"/>
        <v>10.852438331887242</v>
      </c>
      <c r="H1726" s="2">
        <f t="shared" si="363"/>
        <v>-166.65647298674824</v>
      </c>
      <c r="I1726" s="2">
        <f t="shared" si="364"/>
        <v>-170.8256880733945</v>
      </c>
    </row>
    <row r="1727" spans="1:9" x14ac:dyDescent="0.25">
      <c r="A1727" s="32">
        <v>41262.985192961518</v>
      </c>
      <c r="B1727">
        <v>163.69</v>
      </c>
      <c r="C1727">
        <v>167.77</v>
      </c>
      <c r="D1727">
        <v>21.86</v>
      </c>
      <c r="E1727" s="24">
        <f t="shared" si="372"/>
        <v>10.859382776332495</v>
      </c>
      <c r="F1727" s="24"/>
      <c r="G1727" s="24">
        <f t="shared" si="362"/>
        <v>10.859382776332495</v>
      </c>
      <c r="H1727" s="2">
        <f t="shared" si="363"/>
        <v>-166.86034658511724</v>
      </c>
      <c r="I1727" s="2">
        <f t="shared" si="364"/>
        <v>-171.01936799184506</v>
      </c>
    </row>
    <row r="1728" spans="1:9" x14ac:dyDescent="0.25">
      <c r="A1728" s="32">
        <v>41262.992137405963</v>
      </c>
      <c r="B1728">
        <v>163.85</v>
      </c>
      <c r="C1728">
        <v>167.91</v>
      </c>
      <c r="D1728">
        <v>21.86</v>
      </c>
      <c r="E1728" s="24">
        <f t="shared" si="372"/>
        <v>10.866327220777748</v>
      </c>
      <c r="F1728" s="24"/>
      <c r="G1728" s="24">
        <f t="shared" si="362"/>
        <v>10.866327220777748</v>
      </c>
      <c r="H1728" s="2">
        <f t="shared" si="363"/>
        <v>-167.02344546381244</v>
      </c>
      <c r="I1728" s="2">
        <f t="shared" si="364"/>
        <v>-171.16207951070336</v>
      </c>
    </row>
    <row r="1729" spans="1:9" x14ac:dyDescent="0.25">
      <c r="A1729" s="32">
        <v>41262.999081850408</v>
      </c>
      <c r="B1729">
        <v>164.02</v>
      </c>
      <c r="C1729">
        <v>168.06</v>
      </c>
      <c r="D1729">
        <v>21.86</v>
      </c>
      <c r="E1729" s="24">
        <f t="shared" si="372"/>
        <v>10.873271665223001</v>
      </c>
      <c r="F1729" s="24"/>
      <c r="G1729" s="24">
        <f t="shared" si="362"/>
        <v>10.873271665223001</v>
      </c>
      <c r="H1729" s="2">
        <f t="shared" si="363"/>
        <v>-167.1967380224261</v>
      </c>
      <c r="I1729" s="2">
        <f t="shared" si="364"/>
        <v>-171.31498470948011</v>
      </c>
    </row>
    <row r="1730" spans="1:9" x14ac:dyDescent="0.25">
      <c r="A1730" s="32">
        <v>41263.006026294854</v>
      </c>
      <c r="B1730">
        <v>164.23</v>
      </c>
      <c r="C1730">
        <v>168.39</v>
      </c>
      <c r="D1730">
        <v>21.86</v>
      </c>
      <c r="E1730" s="24">
        <f t="shared" si="372"/>
        <v>10.880216109668254</v>
      </c>
      <c r="F1730" s="24"/>
      <c r="G1730" s="24">
        <f t="shared" si="362"/>
        <v>10.880216109668254</v>
      </c>
      <c r="H1730" s="2">
        <f t="shared" si="363"/>
        <v>-167.41080530071355</v>
      </c>
      <c r="I1730" s="2">
        <f t="shared" si="364"/>
        <v>-171.65137614678898</v>
      </c>
    </row>
    <row r="1731" spans="1:9" x14ac:dyDescent="0.25">
      <c r="A1731" s="32">
        <v>41263.012970739292</v>
      </c>
      <c r="B1731">
        <v>164.43</v>
      </c>
      <c r="C1731">
        <v>168.62</v>
      </c>
      <c r="D1731">
        <v>21.86</v>
      </c>
      <c r="E1731" s="24">
        <f t="shared" si="372"/>
        <v>10.887160554106231</v>
      </c>
      <c r="F1731" s="24"/>
      <c r="G1731" s="24">
        <f t="shared" si="362"/>
        <v>10.887160554106231</v>
      </c>
      <c r="H1731" s="2">
        <f t="shared" si="363"/>
        <v>-167.61467889908258</v>
      </c>
      <c r="I1731" s="2">
        <f t="shared" si="364"/>
        <v>-171.88583078491337</v>
      </c>
    </row>
    <row r="1732" spans="1:9" x14ac:dyDescent="0.25">
      <c r="A1732" s="32">
        <v>41263.019915183737</v>
      </c>
      <c r="B1732">
        <v>164.61</v>
      </c>
      <c r="C1732">
        <v>168.86</v>
      </c>
      <c r="D1732">
        <v>21.86</v>
      </c>
      <c r="E1732" s="24">
        <f t="shared" si="372"/>
        <v>10.894104998551484</v>
      </c>
      <c r="F1732" s="24">
        <f t="shared" ref="F1732" si="376">A1732</f>
        <v>41263.019915183737</v>
      </c>
      <c r="G1732" s="24">
        <f t="shared" ref="G1732:G1795" si="377">E1732</f>
        <v>10.894104998551484</v>
      </c>
      <c r="H1732" s="2">
        <f t="shared" ref="H1732:H1795" si="378">-B1732/0.981</f>
        <v>-167.79816513761469</v>
      </c>
      <c r="I1732" s="2">
        <f t="shared" ref="I1732:I1795" si="379">-C1732/0.981</f>
        <v>-172.13047910295617</v>
      </c>
    </row>
    <row r="1733" spans="1:9" x14ac:dyDescent="0.25">
      <c r="A1733" s="32">
        <v>41263.026859628182</v>
      </c>
      <c r="B1733">
        <v>164.81</v>
      </c>
      <c r="C1733">
        <v>169.08</v>
      </c>
      <c r="D1733">
        <v>21.86</v>
      </c>
      <c r="E1733" s="24">
        <f t="shared" si="372"/>
        <v>10.901049442996737</v>
      </c>
      <c r="F1733" s="24"/>
      <c r="G1733" s="24">
        <f t="shared" si="377"/>
        <v>10.901049442996737</v>
      </c>
      <c r="H1733" s="2">
        <f t="shared" si="378"/>
        <v>-168.00203873598369</v>
      </c>
      <c r="I1733" s="2">
        <f t="shared" si="379"/>
        <v>-172.35474006116209</v>
      </c>
    </row>
    <row r="1734" spans="1:9" x14ac:dyDescent="0.25">
      <c r="A1734" s="32">
        <v>41263.033804072627</v>
      </c>
      <c r="B1734">
        <v>165</v>
      </c>
      <c r="C1734">
        <v>169.31</v>
      </c>
      <c r="D1734">
        <v>21.85</v>
      </c>
      <c r="E1734" s="24">
        <f t="shared" si="372"/>
        <v>10.90799388744199</v>
      </c>
      <c r="F1734" s="24"/>
      <c r="G1734" s="24">
        <f t="shared" si="377"/>
        <v>10.90799388744199</v>
      </c>
      <c r="H1734" s="2">
        <f t="shared" si="378"/>
        <v>-168.19571865443424</v>
      </c>
      <c r="I1734" s="2">
        <f t="shared" si="379"/>
        <v>-172.58919469928645</v>
      </c>
    </row>
    <row r="1735" spans="1:9" x14ac:dyDescent="0.25">
      <c r="A1735" s="32">
        <v>41263.040748517073</v>
      </c>
      <c r="B1735">
        <v>165.21</v>
      </c>
      <c r="C1735">
        <v>169.58</v>
      </c>
      <c r="D1735">
        <v>21.85</v>
      </c>
      <c r="E1735" s="24">
        <f t="shared" si="372"/>
        <v>10.914938331887242</v>
      </c>
      <c r="F1735" s="24"/>
      <c r="G1735" s="24">
        <f t="shared" si="377"/>
        <v>10.914938331887242</v>
      </c>
      <c r="H1735" s="2">
        <f t="shared" si="378"/>
        <v>-168.40978593272172</v>
      </c>
      <c r="I1735" s="2">
        <f t="shared" si="379"/>
        <v>-172.86442405708462</v>
      </c>
    </row>
    <row r="1736" spans="1:9" x14ac:dyDescent="0.25">
      <c r="A1736" s="32">
        <v>41263.047692961518</v>
      </c>
      <c r="B1736">
        <v>165.38</v>
      </c>
      <c r="C1736">
        <v>169.78</v>
      </c>
      <c r="D1736">
        <v>21.84</v>
      </c>
      <c r="E1736" s="24">
        <f t="shared" si="372"/>
        <v>10.921882776332495</v>
      </c>
      <c r="F1736" s="24"/>
      <c r="G1736" s="24">
        <f t="shared" si="377"/>
        <v>10.921882776332495</v>
      </c>
      <c r="H1736" s="2">
        <f t="shared" si="378"/>
        <v>-168.58307849133536</v>
      </c>
      <c r="I1736" s="2">
        <f t="shared" si="379"/>
        <v>-173.06829765545362</v>
      </c>
    </row>
    <row r="1737" spans="1:9" x14ac:dyDescent="0.25">
      <c r="A1737" s="32">
        <v>41263.054637405963</v>
      </c>
      <c r="B1737">
        <v>165.61</v>
      </c>
      <c r="C1737">
        <v>170</v>
      </c>
      <c r="D1737">
        <v>21.83</v>
      </c>
      <c r="E1737" s="24">
        <f t="shared" si="372"/>
        <v>10.928827220777748</v>
      </c>
      <c r="F1737" s="24"/>
      <c r="G1737" s="24">
        <f t="shared" si="377"/>
        <v>10.928827220777748</v>
      </c>
      <c r="H1737" s="2">
        <f t="shared" si="378"/>
        <v>-168.81753312945975</v>
      </c>
      <c r="I1737" s="2">
        <f t="shared" si="379"/>
        <v>-173.29255861365954</v>
      </c>
    </row>
    <row r="1738" spans="1:9" x14ac:dyDescent="0.25">
      <c r="A1738" s="32">
        <v>41263.061581850408</v>
      </c>
      <c r="B1738">
        <v>165.83</v>
      </c>
      <c r="C1738">
        <v>170.23</v>
      </c>
      <c r="D1738">
        <v>21.82</v>
      </c>
      <c r="E1738" s="24">
        <f t="shared" si="372"/>
        <v>10.935771665223001</v>
      </c>
      <c r="F1738" s="24">
        <f t="shared" ref="F1738" si="380">A1738</f>
        <v>41263.061581850408</v>
      </c>
      <c r="G1738" s="24">
        <f t="shared" si="377"/>
        <v>10.935771665223001</v>
      </c>
      <c r="H1738" s="2">
        <f t="shared" si="378"/>
        <v>-169.04179408766566</v>
      </c>
      <c r="I1738" s="2">
        <f t="shared" si="379"/>
        <v>-173.5270132517839</v>
      </c>
    </row>
    <row r="1739" spans="1:9" x14ac:dyDescent="0.25">
      <c r="A1739" s="32">
        <v>41263.068526294854</v>
      </c>
      <c r="B1739">
        <v>166.03</v>
      </c>
      <c r="C1739">
        <v>170.45</v>
      </c>
      <c r="D1739">
        <v>21.81</v>
      </c>
      <c r="E1739" s="24">
        <f t="shared" si="372"/>
        <v>10.942716109668254</v>
      </c>
      <c r="F1739" s="24"/>
      <c r="G1739" s="24">
        <f t="shared" si="377"/>
        <v>10.942716109668254</v>
      </c>
      <c r="H1739" s="2">
        <f t="shared" si="378"/>
        <v>-169.24566768603466</v>
      </c>
      <c r="I1739" s="2">
        <f t="shared" si="379"/>
        <v>-173.75127420998979</v>
      </c>
    </row>
    <row r="1740" spans="1:9" x14ac:dyDescent="0.25">
      <c r="A1740" s="32">
        <v>41263.075470739292</v>
      </c>
      <c r="B1740">
        <v>166.19</v>
      </c>
      <c r="C1740">
        <v>170.69</v>
      </c>
      <c r="D1740">
        <v>21.79</v>
      </c>
      <c r="E1740" s="24">
        <f t="shared" si="372"/>
        <v>10.949660554106231</v>
      </c>
      <c r="F1740" s="24"/>
      <c r="G1740" s="24">
        <f t="shared" si="377"/>
        <v>10.949660554106231</v>
      </c>
      <c r="H1740" s="2">
        <f t="shared" si="378"/>
        <v>-169.40876656472986</v>
      </c>
      <c r="I1740" s="2">
        <f t="shared" si="379"/>
        <v>-173.99592252803262</v>
      </c>
    </row>
    <row r="1741" spans="1:9" x14ac:dyDescent="0.25">
      <c r="A1741" s="32">
        <v>41263.082415183737</v>
      </c>
      <c r="B1741">
        <v>166.41</v>
      </c>
      <c r="C1741">
        <v>170.94</v>
      </c>
      <c r="D1741">
        <v>21.78</v>
      </c>
      <c r="E1741" s="24">
        <f t="shared" si="372"/>
        <v>10.956604998551484</v>
      </c>
      <c r="F1741" s="24"/>
      <c r="G1741" s="24">
        <f t="shared" si="377"/>
        <v>10.956604998551484</v>
      </c>
      <c r="H1741" s="2">
        <f t="shared" si="378"/>
        <v>-169.63302752293578</v>
      </c>
      <c r="I1741" s="2">
        <f t="shared" si="379"/>
        <v>-174.25076452599387</v>
      </c>
    </row>
    <row r="1742" spans="1:9" x14ac:dyDescent="0.25">
      <c r="A1742" s="32">
        <v>41263.089359628182</v>
      </c>
      <c r="B1742">
        <v>166.61</v>
      </c>
      <c r="C1742">
        <v>171.15</v>
      </c>
      <c r="D1742">
        <v>21.77</v>
      </c>
      <c r="E1742" s="24">
        <f t="shared" si="372"/>
        <v>10.963549442996737</v>
      </c>
      <c r="F1742" s="24"/>
      <c r="G1742" s="24">
        <f t="shared" si="377"/>
        <v>10.963549442996737</v>
      </c>
      <c r="H1742" s="2">
        <f t="shared" si="378"/>
        <v>-169.83690112130481</v>
      </c>
      <c r="I1742" s="2">
        <f t="shared" si="379"/>
        <v>-174.46483180428135</v>
      </c>
    </row>
    <row r="1743" spans="1:9" x14ac:dyDescent="0.25">
      <c r="A1743" s="32">
        <v>41263.096304072627</v>
      </c>
      <c r="B1743">
        <v>166.8</v>
      </c>
      <c r="C1743">
        <v>171.38</v>
      </c>
      <c r="D1743">
        <v>21.76</v>
      </c>
      <c r="E1743" s="24">
        <f t="shared" si="372"/>
        <v>10.97049388744199</v>
      </c>
      <c r="F1743" s="24"/>
      <c r="G1743" s="24">
        <f t="shared" si="377"/>
        <v>10.97049388744199</v>
      </c>
      <c r="H1743" s="2">
        <f t="shared" si="378"/>
        <v>-170.03058103975536</v>
      </c>
      <c r="I1743" s="2">
        <f t="shared" si="379"/>
        <v>-174.69928644240571</v>
      </c>
    </row>
    <row r="1744" spans="1:9" x14ac:dyDescent="0.25">
      <c r="A1744" s="32">
        <v>41263.103248517073</v>
      </c>
      <c r="B1744">
        <v>167</v>
      </c>
      <c r="C1744">
        <v>171.59</v>
      </c>
      <c r="D1744">
        <v>21.75</v>
      </c>
      <c r="E1744" s="24">
        <f t="shared" si="372"/>
        <v>10.977438331887242</v>
      </c>
      <c r="F1744" s="24">
        <f t="shared" ref="F1744" si="381">A1744</f>
        <v>41263.103248517073</v>
      </c>
      <c r="G1744" s="24">
        <f t="shared" si="377"/>
        <v>10.977438331887242</v>
      </c>
      <c r="H1744" s="2">
        <f t="shared" si="378"/>
        <v>-170.23445463812436</v>
      </c>
      <c r="I1744" s="2">
        <f t="shared" si="379"/>
        <v>-174.91335372069318</v>
      </c>
    </row>
    <row r="1745" spans="1:9" x14ac:dyDescent="0.25">
      <c r="A1745" s="32">
        <v>41263.110192961518</v>
      </c>
      <c r="B1745">
        <v>167.2</v>
      </c>
      <c r="C1745">
        <v>171.8</v>
      </c>
      <c r="D1745">
        <v>21.74</v>
      </c>
      <c r="E1745" s="24">
        <f t="shared" si="372"/>
        <v>10.984382776332495</v>
      </c>
      <c r="F1745" s="24"/>
      <c r="G1745" s="24">
        <f t="shared" si="377"/>
        <v>10.984382776332495</v>
      </c>
      <c r="H1745" s="2">
        <f t="shared" si="378"/>
        <v>-170.43832823649336</v>
      </c>
      <c r="I1745" s="2">
        <f t="shared" si="379"/>
        <v>-175.12742099898065</v>
      </c>
    </row>
    <row r="1746" spans="1:9" x14ac:dyDescent="0.25">
      <c r="A1746" s="32">
        <v>41263.117137405963</v>
      </c>
      <c r="B1746">
        <v>167.38</v>
      </c>
      <c r="C1746">
        <v>172</v>
      </c>
      <c r="D1746">
        <v>21.74</v>
      </c>
      <c r="E1746" s="24">
        <f t="shared" si="372"/>
        <v>10.991327220777748</v>
      </c>
      <c r="F1746" s="24"/>
      <c r="G1746" s="24">
        <f t="shared" si="377"/>
        <v>10.991327220777748</v>
      </c>
      <c r="H1746" s="2">
        <f t="shared" si="378"/>
        <v>-170.62181447502547</v>
      </c>
      <c r="I1746" s="2">
        <f t="shared" si="379"/>
        <v>-175.33129459734965</v>
      </c>
    </row>
    <row r="1747" spans="1:9" x14ac:dyDescent="0.25">
      <c r="A1747" s="32">
        <v>41263.124081850408</v>
      </c>
      <c r="B1747">
        <v>167.59</v>
      </c>
      <c r="C1747">
        <v>172.23</v>
      </c>
      <c r="D1747">
        <v>21.73</v>
      </c>
      <c r="E1747" s="24">
        <f t="shared" si="372"/>
        <v>10.998271665223001</v>
      </c>
      <c r="F1747" s="24"/>
      <c r="G1747" s="24">
        <f t="shared" si="377"/>
        <v>10.998271665223001</v>
      </c>
      <c r="H1747" s="2">
        <f t="shared" si="378"/>
        <v>-170.83588175331295</v>
      </c>
      <c r="I1747" s="2">
        <f t="shared" si="379"/>
        <v>-175.56574923547399</v>
      </c>
    </row>
    <row r="1748" spans="1:9" x14ac:dyDescent="0.25">
      <c r="A1748" s="32">
        <v>41263.131026294854</v>
      </c>
      <c r="B1748">
        <v>167.78</v>
      </c>
      <c r="C1748">
        <v>172.45</v>
      </c>
      <c r="D1748">
        <v>21.73</v>
      </c>
      <c r="E1748" s="24">
        <f t="shared" si="372"/>
        <v>11.005216109668254</v>
      </c>
      <c r="F1748" s="24"/>
      <c r="G1748" s="24">
        <f t="shared" si="377"/>
        <v>11.005216109668254</v>
      </c>
      <c r="H1748" s="2">
        <f t="shared" si="378"/>
        <v>-171.0295616717635</v>
      </c>
      <c r="I1748" s="2">
        <f t="shared" si="379"/>
        <v>-175.7900101936799</v>
      </c>
    </row>
    <row r="1749" spans="1:9" x14ac:dyDescent="0.25">
      <c r="A1749" s="32">
        <v>41263.137970739292</v>
      </c>
      <c r="B1749">
        <v>167.99</v>
      </c>
      <c r="C1749">
        <v>172.68</v>
      </c>
      <c r="D1749">
        <v>21.72</v>
      </c>
      <c r="E1749" s="24">
        <f t="shared" si="372"/>
        <v>11.012160554106231</v>
      </c>
      <c r="F1749" s="24"/>
      <c r="G1749" s="24">
        <f t="shared" si="377"/>
        <v>11.012160554106231</v>
      </c>
      <c r="H1749" s="2">
        <f t="shared" si="378"/>
        <v>-171.24362895005098</v>
      </c>
      <c r="I1749" s="2">
        <f t="shared" si="379"/>
        <v>-176.02446483180429</v>
      </c>
    </row>
    <row r="1750" spans="1:9" x14ac:dyDescent="0.25">
      <c r="A1750" s="32">
        <v>41263.144915183737</v>
      </c>
      <c r="B1750">
        <v>168.17</v>
      </c>
      <c r="C1750">
        <v>172.89</v>
      </c>
      <c r="D1750">
        <v>21.72</v>
      </c>
      <c r="E1750" s="24">
        <f t="shared" si="372"/>
        <v>11.019104998551484</v>
      </c>
      <c r="F1750" s="24">
        <f t="shared" ref="F1750" si="382">A1750</f>
        <v>41263.144915183737</v>
      </c>
      <c r="G1750" s="24">
        <f t="shared" si="377"/>
        <v>11.019104998551484</v>
      </c>
      <c r="H1750" s="2">
        <f t="shared" si="378"/>
        <v>-171.42711518858306</v>
      </c>
      <c r="I1750" s="2">
        <f t="shared" si="379"/>
        <v>-176.23853211009174</v>
      </c>
    </row>
    <row r="1751" spans="1:9" x14ac:dyDescent="0.25">
      <c r="A1751" s="32">
        <v>41263.151859628182</v>
      </c>
      <c r="B1751">
        <v>168.37</v>
      </c>
      <c r="C1751">
        <v>173.11</v>
      </c>
      <c r="D1751">
        <v>21.71</v>
      </c>
      <c r="E1751" s="24">
        <f t="shared" si="372"/>
        <v>11.026049442996737</v>
      </c>
      <c r="F1751" s="24"/>
      <c r="G1751" s="24">
        <f t="shared" si="377"/>
        <v>11.026049442996737</v>
      </c>
      <c r="H1751" s="2">
        <f t="shared" si="378"/>
        <v>-171.63098878695209</v>
      </c>
      <c r="I1751" s="2">
        <f t="shared" si="379"/>
        <v>-176.46279306829769</v>
      </c>
    </row>
    <row r="1752" spans="1:9" x14ac:dyDescent="0.25">
      <c r="A1752" s="32">
        <v>41263.158804072627</v>
      </c>
      <c r="B1752">
        <v>168.55</v>
      </c>
      <c r="C1752">
        <v>173.34</v>
      </c>
      <c r="D1752">
        <v>21.71</v>
      </c>
      <c r="E1752" s="24">
        <f t="shared" si="372"/>
        <v>11.03299388744199</v>
      </c>
      <c r="F1752" s="24"/>
      <c r="G1752" s="24">
        <f t="shared" si="377"/>
        <v>11.03299388744199</v>
      </c>
      <c r="H1752" s="2">
        <f t="shared" si="378"/>
        <v>-171.81447502548423</v>
      </c>
      <c r="I1752" s="2">
        <f t="shared" si="379"/>
        <v>-176.69724770642202</v>
      </c>
    </row>
    <row r="1753" spans="1:9" x14ac:dyDescent="0.25">
      <c r="A1753" s="32">
        <v>41263.165748517073</v>
      </c>
      <c r="B1753">
        <v>168.74</v>
      </c>
      <c r="C1753">
        <v>173.57</v>
      </c>
      <c r="D1753">
        <v>21.71</v>
      </c>
      <c r="E1753" s="24">
        <f t="shared" si="372"/>
        <v>11.039938331887242</v>
      </c>
      <c r="F1753" s="24"/>
      <c r="G1753" s="24">
        <f t="shared" si="377"/>
        <v>11.039938331887242</v>
      </c>
      <c r="H1753" s="2">
        <f t="shared" si="378"/>
        <v>-172.00815494393478</v>
      </c>
      <c r="I1753" s="2">
        <f t="shared" si="379"/>
        <v>-176.93170234454638</v>
      </c>
    </row>
    <row r="1754" spans="1:9" x14ac:dyDescent="0.25">
      <c r="A1754" s="32">
        <v>41263.172692961518</v>
      </c>
      <c r="B1754">
        <v>168.93</v>
      </c>
      <c r="C1754">
        <v>173.78</v>
      </c>
      <c r="D1754">
        <v>21.7</v>
      </c>
      <c r="E1754" s="24">
        <f t="shared" si="372"/>
        <v>11.046882776332495</v>
      </c>
      <c r="F1754" s="24"/>
      <c r="G1754" s="24">
        <f t="shared" si="377"/>
        <v>11.046882776332495</v>
      </c>
      <c r="H1754" s="2">
        <f t="shared" si="378"/>
        <v>-172.20183486238534</v>
      </c>
      <c r="I1754" s="2">
        <f t="shared" si="379"/>
        <v>-177.14576962283385</v>
      </c>
    </row>
    <row r="1755" spans="1:9" x14ac:dyDescent="0.25">
      <c r="A1755" s="32">
        <v>41263.179637405963</v>
      </c>
      <c r="B1755">
        <v>169.12</v>
      </c>
      <c r="C1755">
        <v>174.01</v>
      </c>
      <c r="D1755">
        <v>21.7</v>
      </c>
      <c r="E1755" s="24">
        <f t="shared" si="372"/>
        <v>11.053827220777748</v>
      </c>
      <c r="F1755" s="24"/>
      <c r="G1755" s="24">
        <f t="shared" si="377"/>
        <v>11.053827220777748</v>
      </c>
      <c r="H1755" s="2">
        <f t="shared" si="378"/>
        <v>-172.3955147808359</v>
      </c>
      <c r="I1755" s="2">
        <f t="shared" si="379"/>
        <v>-177.38022426095819</v>
      </c>
    </row>
    <row r="1756" spans="1:9" x14ac:dyDescent="0.25">
      <c r="A1756" s="32">
        <v>41263.186581850408</v>
      </c>
      <c r="B1756">
        <v>169.34</v>
      </c>
      <c r="C1756">
        <v>174.22</v>
      </c>
      <c r="D1756">
        <v>21.69</v>
      </c>
      <c r="E1756" s="24">
        <f t="shared" si="372"/>
        <v>11.060771665223001</v>
      </c>
      <c r="F1756" s="24">
        <f t="shared" ref="F1756" si="383">A1756</f>
        <v>41263.186581850408</v>
      </c>
      <c r="G1756" s="24">
        <f t="shared" si="377"/>
        <v>11.060771665223001</v>
      </c>
      <c r="H1756" s="2">
        <f t="shared" si="378"/>
        <v>-172.61977573904181</v>
      </c>
      <c r="I1756" s="2">
        <f t="shared" si="379"/>
        <v>-177.59429153924566</v>
      </c>
    </row>
    <row r="1757" spans="1:9" x14ac:dyDescent="0.25">
      <c r="A1757" s="32">
        <v>41263.193526294854</v>
      </c>
      <c r="B1757">
        <v>169.52</v>
      </c>
      <c r="C1757">
        <v>174.45</v>
      </c>
      <c r="D1757">
        <v>21.69</v>
      </c>
      <c r="E1757" s="24">
        <f t="shared" si="372"/>
        <v>11.067716109668254</v>
      </c>
      <c r="F1757" s="24"/>
      <c r="G1757" s="24">
        <f t="shared" si="377"/>
        <v>11.067716109668254</v>
      </c>
      <c r="H1757" s="2">
        <f t="shared" si="378"/>
        <v>-172.80326197757392</v>
      </c>
      <c r="I1757" s="2">
        <f t="shared" si="379"/>
        <v>-177.82874617737002</v>
      </c>
    </row>
    <row r="1758" spans="1:9" x14ac:dyDescent="0.25">
      <c r="A1758" s="32">
        <v>41263.200470739292</v>
      </c>
      <c r="B1758">
        <v>169.72</v>
      </c>
      <c r="C1758">
        <v>174.66</v>
      </c>
      <c r="D1758">
        <v>21.68</v>
      </c>
      <c r="E1758" s="24">
        <f t="shared" si="372"/>
        <v>11.074660554106231</v>
      </c>
      <c r="F1758" s="24"/>
      <c r="G1758" s="24">
        <f t="shared" si="377"/>
        <v>11.074660554106231</v>
      </c>
      <c r="H1758" s="2">
        <f t="shared" si="378"/>
        <v>-173.00713557594293</v>
      </c>
      <c r="I1758" s="2">
        <f t="shared" si="379"/>
        <v>-178.04281345565749</v>
      </c>
    </row>
    <row r="1759" spans="1:9" x14ac:dyDescent="0.25">
      <c r="A1759" s="32">
        <v>41263.207415183737</v>
      </c>
      <c r="B1759">
        <v>169.88</v>
      </c>
      <c r="C1759">
        <v>174.87</v>
      </c>
      <c r="D1759">
        <v>21.68</v>
      </c>
      <c r="E1759" s="24">
        <f t="shared" si="372"/>
        <v>11.081604998551484</v>
      </c>
      <c r="F1759" s="24"/>
      <c r="G1759" s="24">
        <f t="shared" si="377"/>
        <v>11.081604998551484</v>
      </c>
      <c r="H1759" s="2">
        <f t="shared" si="378"/>
        <v>-173.17023445463812</v>
      </c>
      <c r="I1759" s="2">
        <f t="shared" si="379"/>
        <v>-178.25688073394497</v>
      </c>
    </row>
    <row r="1760" spans="1:9" x14ac:dyDescent="0.25">
      <c r="A1760" s="32">
        <v>41263.214359628182</v>
      </c>
      <c r="B1760">
        <v>170.09</v>
      </c>
      <c r="C1760">
        <v>175.07</v>
      </c>
      <c r="D1760">
        <v>21.67</v>
      </c>
      <c r="E1760" s="24">
        <f t="shared" si="372"/>
        <v>11.088549442996737</v>
      </c>
      <c r="F1760" s="24"/>
      <c r="G1760" s="24">
        <f t="shared" si="377"/>
        <v>11.088549442996737</v>
      </c>
      <c r="H1760" s="2">
        <f t="shared" si="378"/>
        <v>-173.38430173292559</v>
      </c>
      <c r="I1760" s="2">
        <f t="shared" si="379"/>
        <v>-178.46075433231397</v>
      </c>
    </row>
    <row r="1761" spans="1:9" x14ac:dyDescent="0.25">
      <c r="A1761" s="32">
        <v>41263.221304072627</v>
      </c>
      <c r="B1761">
        <v>170.26</v>
      </c>
      <c r="C1761">
        <v>175.32</v>
      </c>
      <c r="D1761">
        <v>21.67</v>
      </c>
      <c r="E1761" s="24">
        <f t="shared" si="372"/>
        <v>11.09549388744199</v>
      </c>
      <c r="F1761" s="24"/>
      <c r="G1761" s="24">
        <f t="shared" si="377"/>
        <v>11.09549388744199</v>
      </c>
      <c r="H1761" s="2">
        <f t="shared" si="378"/>
        <v>-173.55759429153923</v>
      </c>
      <c r="I1761" s="2">
        <f t="shared" si="379"/>
        <v>-178.71559633027522</v>
      </c>
    </row>
    <row r="1762" spans="1:9" x14ac:dyDescent="0.25">
      <c r="A1762" s="32">
        <v>41263.228248517073</v>
      </c>
      <c r="B1762">
        <v>170.47</v>
      </c>
      <c r="C1762">
        <v>175.54</v>
      </c>
      <c r="D1762">
        <v>21.66</v>
      </c>
      <c r="E1762" s="24">
        <f t="shared" si="372"/>
        <v>11.102438331887242</v>
      </c>
      <c r="F1762" s="24">
        <f t="shared" ref="F1762" si="384">A1762</f>
        <v>41263.228248517073</v>
      </c>
      <c r="G1762" s="24">
        <f t="shared" si="377"/>
        <v>11.102438331887242</v>
      </c>
      <c r="H1762" s="2">
        <f t="shared" si="378"/>
        <v>-173.7716615698267</v>
      </c>
      <c r="I1762" s="2">
        <f t="shared" si="379"/>
        <v>-178.93985728848114</v>
      </c>
    </row>
    <row r="1763" spans="1:9" x14ac:dyDescent="0.25">
      <c r="A1763" s="32">
        <v>41263.235192961518</v>
      </c>
      <c r="B1763">
        <v>170.64</v>
      </c>
      <c r="C1763">
        <v>175.75</v>
      </c>
      <c r="D1763">
        <v>21.66</v>
      </c>
      <c r="E1763" s="24">
        <f t="shared" si="372"/>
        <v>11.109382776332495</v>
      </c>
      <c r="F1763" s="24"/>
      <c r="G1763" s="24">
        <f t="shared" si="377"/>
        <v>11.109382776332495</v>
      </c>
      <c r="H1763" s="2">
        <f t="shared" si="378"/>
        <v>-173.94495412844034</v>
      </c>
      <c r="I1763" s="2">
        <f t="shared" si="379"/>
        <v>-179.15392456676861</v>
      </c>
    </row>
    <row r="1764" spans="1:9" x14ac:dyDescent="0.25">
      <c r="A1764" s="32">
        <v>41263.242137405963</v>
      </c>
      <c r="B1764">
        <v>170.84</v>
      </c>
      <c r="C1764">
        <v>175.98</v>
      </c>
      <c r="D1764">
        <v>21.66</v>
      </c>
      <c r="E1764" s="24">
        <f t="shared" si="372"/>
        <v>11.116327220777748</v>
      </c>
      <c r="F1764" s="24"/>
      <c r="G1764" s="24">
        <f t="shared" si="377"/>
        <v>11.116327220777748</v>
      </c>
      <c r="H1764" s="2">
        <f t="shared" si="378"/>
        <v>-174.14882772680937</v>
      </c>
      <c r="I1764" s="2">
        <f t="shared" si="379"/>
        <v>-179.38837920489297</v>
      </c>
    </row>
    <row r="1765" spans="1:9" x14ac:dyDescent="0.25">
      <c r="A1765" s="32">
        <v>41263.249081850408</v>
      </c>
      <c r="B1765">
        <v>171.02</v>
      </c>
      <c r="C1765">
        <v>176.22</v>
      </c>
      <c r="D1765">
        <v>21.65</v>
      </c>
      <c r="E1765" s="24">
        <f t="shared" si="372"/>
        <v>11.123271665223001</v>
      </c>
      <c r="F1765" s="24"/>
      <c r="G1765" s="24">
        <f t="shared" si="377"/>
        <v>11.123271665223001</v>
      </c>
      <c r="H1765" s="2">
        <f t="shared" si="378"/>
        <v>-174.33231396534151</v>
      </c>
      <c r="I1765" s="2">
        <f t="shared" si="379"/>
        <v>-179.63302752293578</v>
      </c>
    </row>
    <row r="1766" spans="1:9" x14ac:dyDescent="0.25">
      <c r="A1766" s="32">
        <v>41263.256026294854</v>
      </c>
      <c r="B1766">
        <v>171.22</v>
      </c>
      <c r="C1766">
        <v>176.43</v>
      </c>
      <c r="D1766">
        <v>21.65</v>
      </c>
      <c r="E1766" s="24">
        <f t="shared" si="372"/>
        <v>11.130216109668254</v>
      </c>
      <c r="F1766" s="24"/>
      <c r="G1766" s="24">
        <f t="shared" si="377"/>
        <v>11.130216109668254</v>
      </c>
      <c r="H1766" s="2">
        <f t="shared" si="378"/>
        <v>-174.53618756371051</v>
      </c>
      <c r="I1766" s="2">
        <f t="shared" si="379"/>
        <v>-179.84709480122325</v>
      </c>
    </row>
    <row r="1767" spans="1:9" x14ac:dyDescent="0.25">
      <c r="A1767" s="32">
        <v>41263.262970739292</v>
      </c>
      <c r="B1767">
        <v>171.42</v>
      </c>
      <c r="C1767">
        <v>176.64</v>
      </c>
      <c r="D1767">
        <v>21.65</v>
      </c>
      <c r="E1767" s="24">
        <f t="shared" si="372"/>
        <v>11.137160554106231</v>
      </c>
      <c r="F1767" s="24"/>
      <c r="G1767" s="24">
        <f t="shared" si="377"/>
        <v>11.137160554106231</v>
      </c>
      <c r="H1767" s="2">
        <f t="shared" si="378"/>
        <v>-174.74006116207951</v>
      </c>
      <c r="I1767" s="2">
        <f t="shared" si="379"/>
        <v>-180.06116207951069</v>
      </c>
    </row>
    <row r="1768" spans="1:9" x14ac:dyDescent="0.25">
      <c r="A1768" s="32">
        <v>41263.269915183737</v>
      </c>
      <c r="B1768">
        <v>171.6</v>
      </c>
      <c r="C1768">
        <v>176.85</v>
      </c>
      <c r="D1768">
        <v>21.65</v>
      </c>
      <c r="E1768" s="24">
        <f t="shared" si="372"/>
        <v>11.144104998551484</v>
      </c>
      <c r="F1768" s="24">
        <f t="shared" ref="F1768" si="385">A1768</f>
        <v>41263.269915183737</v>
      </c>
      <c r="G1768" s="24">
        <f t="shared" si="377"/>
        <v>11.144104998551484</v>
      </c>
      <c r="H1768" s="2">
        <f t="shared" si="378"/>
        <v>-174.92354740061162</v>
      </c>
      <c r="I1768" s="2">
        <f t="shared" si="379"/>
        <v>-180.27522935779817</v>
      </c>
    </row>
    <row r="1769" spans="1:9" x14ac:dyDescent="0.25">
      <c r="A1769" s="32">
        <v>41263.276859628182</v>
      </c>
      <c r="B1769">
        <v>171.79</v>
      </c>
      <c r="C1769">
        <v>177.09</v>
      </c>
      <c r="D1769">
        <v>21.65</v>
      </c>
      <c r="E1769" s="24">
        <f t="shared" si="372"/>
        <v>11.151049442996737</v>
      </c>
      <c r="F1769" s="24"/>
      <c r="G1769" s="24">
        <f t="shared" si="377"/>
        <v>11.151049442996737</v>
      </c>
      <c r="H1769" s="2">
        <f t="shared" si="378"/>
        <v>-175.11722731906218</v>
      </c>
      <c r="I1769" s="2">
        <f t="shared" si="379"/>
        <v>-180.51987767584097</v>
      </c>
    </row>
    <row r="1770" spans="1:9" x14ac:dyDescent="0.25">
      <c r="A1770" s="32">
        <v>41263.283804072627</v>
      </c>
      <c r="B1770">
        <v>171.96</v>
      </c>
      <c r="C1770">
        <v>177.32</v>
      </c>
      <c r="D1770">
        <v>21.65</v>
      </c>
      <c r="E1770" s="24">
        <f t="shared" si="372"/>
        <v>11.15799388744199</v>
      </c>
      <c r="F1770" s="24"/>
      <c r="G1770" s="24">
        <f t="shared" si="377"/>
        <v>11.15799388744199</v>
      </c>
      <c r="H1770" s="2">
        <f t="shared" si="378"/>
        <v>-175.29051987767585</v>
      </c>
      <c r="I1770" s="2">
        <f t="shared" si="379"/>
        <v>-180.75433231396534</v>
      </c>
    </row>
    <row r="1771" spans="1:9" x14ac:dyDescent="0.25">
      <c r="A1771" s="32">
        <v>41263.290748517073</v>
      </c>
      <c r="B1771">
        <v>172.18</v>
      </c>
      <c r="C1771">
        <v>177.53</v>
      </c>
      <c r="D1771">
        <v>21.65</v>
      </c>
      <c r="E1771" s="24">
        <f t="shared" si="372"/>
        <v>11.164938331887242</v>
      </c>
      <c r="F1771" s="24"/>
      <c r="G1771" s="24">
        <f t="shared" si="377"/>
        <v>11.164938331887242</v>
      </c>
      <c r="H1771" s="2">
        <f t="shared" si="378"/>
        <v>-175.51478083588177</v>
      </c>
      <c r="I1771" s="2">
        <f t="shared" si="379"/>
        <v>-180.96839959225281</v>
      </c>
    </row>
    <row r="1772" spans="1:9" x14ac:dyDescent="0.25">
      <c r="A1772" s="32">
        <v>41263.297692961518</v>
      </c>
      <c r="B1772">
        <v>172.33</v>
      </c>
      <c r="C1772">
        <v>177.77</v>
      </c>
      <c r="D1772">
        <v>21.64</v>
      </c>
      <c r="E1772" s="24">
        <f t="shared" si="372"/>
        <v>11.171882776332495</v>
      </c>
      <c r="F1772" s="24"/>
      <c r="G1772" s="24">
        <f t="shared" si="377"/>
        <v>11.171882776332495</v>
      </c>
      <c r="H1772" s="2">
        <f t="shared" si="378"/>
        <v>-175.66768603465852</v>
      </c>
      <c r="I1772" s="2">
        <f t="shared" si="379"/>
        <v>-181.21304791029564</v>
      </c>
    </row>
    <row r="1773" spans="1:9" x14ac:dyDescent="0.25">
      <c r="A1773" s="32">
        <v>41263.304637405963</v>
      </c>
      <c r="B1773">
        <v>172.54</v>
      </c>
      <c r="C1773">
        <v>178.02</v>
      </c>
      <c r="D1773">
        <v>21.64</v>
      </c>
      <c r="E1773" s="24">
        <f t="shared" si="372"/>
        <v>11.178827220777748</v>
      </c>
      <c r="F1773" s="24"/>
      <c r="G1773" s="24">
        <f t="shared" si="377"/>
        <v>11.178827220777748</v>
      </c>
      <c r="H1773" s="2">
        <f t="shared" si="378"/>
        <v>-175.88175331294596</v>
      </c>
      <c r="I1773" s="2">
        <f t="shared" si="379"/>
        <v>-181.46788990825689</v>
      </c>
    </row>
    <row r="1774" spans="1:9" x14ac:dyDescent="0.25">
      <c r="A1774" s="32">
        <v>41263.311581850408</v>
      </c>
      <c r="B1774">
        <v>172.71</v>
      </c>
      <c r="C1774">
        <v>178.23</v>
      </c>
      <c r="D1774">
        <v>21.64</v>
      </c>
      <c r="E1774" s="24">
        <f t="shared" ref="E1774:E1837" si="386">A1774-$K$2</f>
        <v>11.185771665223001</v>
      </c>
      <c r="F1774" s="24">
        <f t="shared" ref="F1774" si="387">A1774</f>
        <v>41263.311581850408</v>
      </c>
      <c r="G1774" s="24">
        <f t="shared" si="377"/>
        <v>11.185771665223001</v>
      </c>
      <c r="H1774" s="2">
        <f t="shared" si="378"/>
        <v>-176.05504587155966</v>
      </c>
      <c r="I1774" s="2">
        <f t="shared" si="379"/>
        <v>-181.68195718654434</v>
      </c>
    </row>
    <row r="1775" spans="1:9" x14ac:dyDescent="0.25">
      <c r="A1775" s="32">
        <v>41263.318526294854</v>
      </c>
      <c r="B1775">
        <v>172.86</v>
      </c>
      <c r="C1775">
        <v>178.44</v>
      </c>
      <c r="D1775">
        <v>21.65</v>
      </c>
      <c r="E1775" s="24">
        <f t="shared" si="386"/>
        <v>11.192716109668254</v>
      </c>
      <c r="F1775" s="24"/>
      <c r="G1775" s="24">
        <f t="shared" si="377"/>
        <v>11.192716109668254</v>
      </c>
      <c r="H1775" s="2">
        <f t="shared" si="378"/>
        <v>-176.20795107033641</v>
      </c>
      <c r="I1775" s="2">
        <f t="shared" si="379"/>
        <v>-181.89602446483181</v>
      </c>
    </row>
    <row r="1776" spans="1:9" x14ac:dyDescent="0.25">
      <c r="A1776" s="32">
        <v>41263.325470739292</v>
      </c>
      <c r="B1776">
        <v>173.03</v>
      </c>
      <c r="C1776">
        <v>178.57</v>
      </c>
      <c r="D1776">
        <v>21.65</v>
      </c>
      <c r="E1776" s="24">
        <f t="shared" si="386"/>
        <v>11.199660554106231</v>
      </c>
      <c r="F1776" s="24"/>
      <c r="G1776" s="24">
        <f t="shared" si="377"/>
        <v>11.199660554106231</v>
      </c>
      <c r="H1776" s="2">
        <f t="shared" si="378"/>
        <v>-176.38124362895005</v>
      </c>
      <c r="I1776" s="2">
        <f t="shared" si="379"/>
        <v>-182.02854230377164</v>
      </c>
    </row>
    <row r="1777" spans="1:9" x14ac:dyDescent="0.25">
      <c r="A1777" s="32">
        <v>41263.332415183737</v>
      </c>
      <c r="B1777">
        <v>173.19</v>
      </c>
      <c r="C1777">
        <v>178.83</v>
      </c>
      <c r="D1777">
        <v>21.66</v>
      </c>
      <c r="E1777" s="24">
        <f t="shared" si="386"/>
        <v>11.206604998551484</v>
      </c>
      <c r="F1777" s="24"/>
      <c r="G1777" s="24">
        <f t="shared" si="377"/>
        <v>11.206604998551484</v>
      </c>
      <c r="H1777" s="2">
        <f t="shared" si="378"/>
        <v>-176.54434250764527</v>
      </c>
      <c r="I1777" s="2">
        <f t="shared" si="379"/>
        <v>-182.2935779816514</v>
      </c>
    </row>
    <row r="1778" spans="1:9" x14ac:dyDescent="0.25">
      <c r="A1778" s="32">
        <v>41263.339359628182</v>
      </c>
      <c r="B1778">
        <v>173.33</v>
      </c>
      <c r="C1778">
        <v>179.09</v>
      </c>
      <c r="D1778">
        <v>21.67</v>
      </c>
      <c r="E1778" s="24">
        <f t="shared" si="386"/>
        <v>11.213549442996737</v>
      </c>
      <c r="F1778" s="24"/>
      <c r="G1778" s="24">
        <f t="shared" si="377"/>
        <v>11.213549442996737</v>
      </c>
      <c r="H1778" s="2">
        <f t="shared" si="378"/>
        <v>-176.68705402650357</v>
      </c>
      <c r="I1778" s="2">
        <f t="shared" si="379"/>
        <v>-182.55861365953109</v>
      </c>
    </row>
    <row r="1779" spans="1:9" x14ac:dyDescent="0.25">
      <c r="A1779" s="32">
        <v>41263.346304072627</v>
      </c>
      <c r="B1779">
        <v>173.49</v>
      </c>
      <c r="C1779">
        <v>179.29</v>
      </c>
      <c r="D1779">
        <v>21.69</v>
      </c>
      <c r="E1779" s="24">
        <f t="shared" si="386"/>
        <v>11.22049388744199</v>
      </c>
      <c r="F1779" s="24"/>
      <c r="G1779" s="24">
        <f t="shared" si="377"/>
        <v>11.22049388744199</v>
      </c>
      <c r="H1779" s="2">
        <f t="shared" si="378"/>
        <v>-176.8501529051988</v>
      </c>
      <c r="I1779" s="2">
        <f t="shared" si="379"/>
        <v>-182.76248725790009</v>
      </c>
    </row>
    <row r="1780" spans="1:9" x14ac:dyDescent="0.25">
      <c r="A1780" s="32">
        <v>41263.353248517073</v>
      </c>
      <c r="B1780">
        <v>172.58</v>
      </c>
      <c r="C1780">
        <v>179.12</v>
      </c>
      <c r="D1780">
        <v>21.69</v>
      </c>
      <c r="E1780" s="24">
        <f t="shared" si="386"/>
        <v>11.227438331887242</v>
      </c>
      <c r="F1780" s="24">
        <f t="shared" ref="F1780" si="388">A1780</f>
        <v>41263.353248517073</v>
      </c>
      <c r="G1780" s="24">
        <f t="shared" si="377"/>
        <v>11.227438331887242</v>
      </c>
      <c r="H1780" s="2">
        <f t="shared" si="378"/>
        <v>-175.92252803261979</v>
      </c>
      <c r="I1780" s="2">
        <f t="shared" si="379"/>
        <v>-182.58919469928645</v>
      </c>
    </row>
    <row r="1781" spans="1:9" x14ac:dyDescent="0.25">
      <c r="A1781" s="32">
        <v>41263.360192961518</v>
      </c>
      <c r="B1781">
        <v>173.85</v>
      </c>
      <c r="C1781">
        <v>179.73</v>
      </c>
      <c r="D1781">
        <v>21.73</v>
      </c>
      <c r="E1781" s="24">
        <f t="shared" si="386"/>
        <v>11.234382776332495</v>
      </c>
      <c r="F1781" s="24"/>
      <c r="G1781" s="24">
        <f t="shared" si="377"/>
        <v>11.234382776332495</v>
      </c>
      <c r="H1781" s="2">
        <f t="shared" si="378"/>
        <v>-177.21712538226299</v>
      </c>
      <c r="I1781" s="2">
        <f t="shared" si="379"/>
        <v>-183.21100917431193</v>
      </c>
    </row>
    <row r="1782" spans="1:9" x14ac:dyDescent="0.25">
      <c r="A1782" s="32">
        <v>41263.367137405963</v>
      </c>
      <c r="B1782">
        <v>174.04</v>
      </c>
      <c r="C1782">
        <v>179.95</v>
      </c>
      <c r="D1782">
        <v>21.76</v>
      </c>
      <c r="E1782" s="24">
        <f t="shared" si="386"/>
        <v>11.241327220777748</v>
      </c>
      <c r="F1782" s="24"/>
      <c r="G1782" s="24">
        <f t="shared" si="377"/>
        <v>11.241327220777748</v>
      </c>
      <c r="H1782" s="2">
        <f t="shared" si="378"/>
        <v>-177.41080530071355</v>
      </c>
      <c r="I1782" s="2">
        <f t="shared" si="379"/>
        <v>-183.43527013251784</v>
      </c>
    </row>
    <row r="1783" spans="1:9" x14ac:dyDescent="0.25">
      <c r="A1783" s="32">
        <v>41263.374081850408</v>
      </c>
      <c r="B1783">
        <v>174.23</v>
      </c>
      <c r="C1783">
        <v>180.19</v>
      </c>
      <c r="D1783">
        <v>21.79</v>
      </c>
      <c r="E1783" s="24">
        <f t="shared" si="386"/>
        <v>11.248271665223001</v>
      </c>
      <c r="F1783" s="24"/>
      <c r="G1783" s="24">
        <f t="shared" si="377"/>
        <v>11.248271665223001</v>
      </c>
      <c r="H1783" s="2">
        <f t="shared" si="378"/>
        <v>-177.6044852191641</v>
      </c>
      <c r="I1783" s="2">
        <f t="shared" si="379"/>
        <v>-183.67991845056065</v>
      </c>
    </row>
    <row r="1784" spans="1:9" x14ac:dyDescent="0.25">
      <c r="A1784" s="32">
        <v>41263.381026294854</v>
      </c>
      <c r="B1784">
        <v>174.37</v>
      </c>
      <c r="C1784">
        <v>180.39</v>
      </c>
      <c r="D1784">
        <v>21.81</v>
      </c>
      <c r="E1784" s="24">
        <f t="shared" si="386"/>
        <v>11.255216109668254</v>
      </c>
      <c r="F1784" s="24"/>
      <c r="G1784" s="24">
        <f t="shared" si="377"/>
        <v>11.255216109668254</v>
      </c>
      <c r="H1784" s="2">
        <f t="shared" si="378"/>
        <v>-177.74719673802244</v>
      </c>
      <c r="I1784" s="2">
        <f t="shared" si="379"/>
        <v>-183.88379204892965</v>
      </c>
    </row>
    <row r="1785" spans="1:9" x14ac:dyDescent="0.25">
      <c r="A1785" s="32">
        <v>41263.387970739292</v>
      </c>
      <c r="B1785">
        <v>174.55</v>
      </c>
      <c r="C1785">
        <v>180.67</v>
      </c>
      <c r="D1785">
        <v>21.82</v>
      </c>
      <c r="E1785" s="24">
        <f t="shared" si="386"/>
        <v>11.262160554106231</v>
      </c>
      <c r="F1785" s="24"/>
      <c r="G1785" s="24">
        <f t="shared" si="377"/>
        <v>11.262160554106231</v>
      </c>
      <c r="H1785" s="2">
        <f t="shared" si="378"/>
        <v>-177.93068297655455</v>
      </c>
      <c r="I1785" s="2">
        <f t="shared" si="379"/>
        <v>-184.16921508664626</v>
      </c>
    </row>
    <row r="1786" spans="1:9" x14ac:dyDescent="0.25">
      <c r="A1786" s="32">
        <v>41263.394915183737</v>
      </c>
      <c r="B1786">
        <v>174.75</v>
      </c>
      <c r="C1786">
        <v>180.87</v>
      </c>
      <c r="D1786">
        <v>21.82</v>
      </c>
      <c r="E1786" s="24">
        <f t="shared" si="386"/>
        <v>11.269104998551484</v>
      </c>
      <c r="F1786" s="24">
        <f t="shared" ref="F1786" si="389">A1786</f>
        <v>41263.394915183737</v>
      </c>
      <c r="G1786" s="24">
        <f t="shared" si="377"/>
        <v>11.269104998551484</v>
      </c>
      <c r="H1786" s="2">
        <f t="shared" si="378"/>
        <v>-178.13455657492355</v>
      </c>
      <c r="I1786" s="2">
        <f t="shared" si="379"/>
        <v>-184.37308868501529</v>
      </c>
    </row>
    <row r="1787" spans="1:9" x14ac:dyDescent="0.25">
      <c r="A1787" s="32">
        <v>41263.401859628182</v>
      </c>
      <c r="B1787">
        <v>174.93</v>
      </c>
      <c r="C1787">
        <v>181.16</v>
      </c>
      <c r="D1787">
        <v>21.83</v>
      </c>
      <c r="E1787" s="24">
        <f t="shared" si="386"/>
        <v>11.276049442996737</v>
      </c>
      <c r="F1787" s="24"/>
      <c r="G1787" s="24">
        <f t="shared" si="377"/>
        <v>11.276049442996737</v>
      </c>
      <c r="H1787" s="2">
        <f t="shared" si="378"/>
        <v>-178.31804281345566</v>
      </c>
      <c r="I1787" s="2">
        <f t="shared" si="379"/>
        <v>-184.66870540265035</v>
      </c>
    </row>
    <row r="1788" spans="1:9" x14ac:dyDescent="0.25">
      <c r="A1788" s="32">
        <v>41263.408804072627</v>
      </c>
      <c r="B1788">
        <v>175.18</v>
      </c>
      <c r="C1788">
        <v>181.41</v>
      </c>
      <c r="D1788">
        <v>21.83</v>
      </c>
      <c r="E1788" s="24">
        <f t="shared" si="386"/>
        <v>11.28299388744199</v>
      </c>
      <c r="F1788" s="24"/>
      <c r="G1788" s="24">
        <f t="shared" si="377"/>
        <v>11.28299388744199</v>
      </c>
      <c r="H1788" s="2">
        <f t="shared" si="378"/>
        <v>-178.57288481141694</v>
      </c>
      <c r="I1788" s="2">
        <f t="shared" si="379"/>
        <v>-184.92354740061162</v>
      </c>
    </row>
    <row r="1789" spans="1:9" x14ac:dyDescent="0.25">
      <c r="A1789" s="32">
        <v>41263.415748517073</v>
      </c>
      <c r="B1789">
        <v>175.39</v>
      </c>
      <c r="C1789">
        <v>181.62</v>
      </c>
      <c r="D1789">
        <v>21.83</v>
      </c>
      <c r="E1789" s="24">
        <f t="shared" si="386"/>
        <v>11.289938331887242</v>
      </c>
      <c r="F1789" s="24"/>
      <c r="G1789" s="24">
        <f t="shared" si="377"/>
        <v>11.289938331887242</v>
      </c>
      <c r="H1789" s="2">
        <f t="shared" si="378"/>
        <v>-178.78695208970439</v>
      </c>
      <c r="I1789" s="2">
        <f t="shared" si="379"/>
        <v>-185.1376146788991</v>
      </c>
    </row>
    <row r="1790" spans="1:9" x14ac:dyDescent="0.25">
      <c r="A1790" s="32">
        <v>41263.422692961518</v>
      </c>
      <c r="B1790">
        <v>175.57</v>
      </c>
      <c r="C1790">
        <v>181.85</v>
      </c>
      <c r="D1790">
        <v>21.82</v>
      </c>
      <c r="E1790" s="24">
        <f t="shared" si="386"/>
        <v>11.296882776332495</v>
      </c>
      <c r="F1790" s="24"/>
      <c r="G1790" s="24">
        <f t="shared" si="377"/>
        <v>11.296882776332495</v>
      </c>
      <c r="H1790" s="2">
        <f t="shared" si="378"/>
        <v>-178.9704383282365</v>
      </c>
      <c r="I1790" s="2">
        <f t="shared" si="379"/>
        <v>-185.37206931702343</v>
      </c>
    </row>
    <row r="1791" spans="1:9" x14ac:dyDescent="0.25">
      <c r="A1791" s="32">
        <v>41263.429637405963</v>
      </c>
      <c r="B1791">
        <v>175.78</v>
      </c>
      <c r="C1791">
        <v>182.04</v>
      </c>
      <c r="D1791">
        <v>21.82</v>
      </c>
      <c r="E1791" s="24">
        <f t="shared" si="386"/>
        <v>11.303827220777748</v>
      </c>
      <c r="F1791" s="24"/>
      <c r="G1791" s="24">
        <f t="shared" si="377"/>
        <v>11.303827220777748</v>
      </c>
      <c r="H1791" s="2">
        <f t="shared" si="378"/>
        <v>-179.18450560652397</v>
      </c>
      <c r="I1791" s="2">
        <f t="shared" si="379"/>
        <v>-185.56574923547399</v>
      </c>
    </row>
    <row r="1792" spans="1:9" x14ac:dyDescent="0.25">
      <c r="A1792" s="32">
        <v>41263.436581850408</v>
      </c>
      <c r="B1792">
        <v>175.96</v>
      </c>
      <c r="C1792">
        <v>182.25</v>
      </c>
      <c r="D1792">
        <v>21.82</v>
      </c>
      <c r="E1792" s="24">
        <f t="shared" si="386"/>
        <v>11.310771665223001</v>
      </c>
      <c r="F1792" s="24">
        <f t="shared" ref="F1792" si="390">A1792</f>
        <v>41263.436581850408</v>
      </c>
      <c r="G1792" s="24">
        <f t="shared" si="377"/>
        <v>11.310771665223001</v>
      </c>
      <c r="H1792" s="2">
        <f t="shared" si="378"/>
        <v>-179.36799184505608</v>
      </c>
      <c r="I1792" s="2">
        <f t="shared" si="379"/>
        <v>-185.77981651376146</v>
      </c>
    </row>
    <row r="1793" spans="1:9" x14ac:dyDescent="0.25">
      <c r="A1793" s="32">
        <v>41263.443526294854</v>
      </c>
      <c r="B1793">
        <v>176.1</v>
      </c>
      <c r="C1793">
        <v>182.42</v>
      </c>
      <c r="D1793">
        <v>21.82</v>
      </c>
      <c r="E1793" s="24">
        <f t="shared" si="386"/>
        <v>11.317716109668254</v>
      </c>
      <c r="F1793" s="24"/>
      <c r="G1793" s="24">
        <f t="shared" si="377"/>
        <v>11.317716109668254</v>
      </c>
      <c r="H1793" s="2">
        <f t="shared" si="378"/>
        <v>-179.51070336391436</v>
      </c>
      <c r="I1793" s="2">
        <f t="shared" si="379"/>
        <v>-185.95310907237513</v>
      </c>
    </row>
    <row r="1794" spans="1:9" x14ac:dyDescent="0.25">
      <c r="A1794" s="32">
        <v>41263.450470739292</v>
      </c>
      <c r="B1794">
        <v>176.26</v>
      </c>
      <c r="C1794">
        <v>182.55</v>
      </c>
      <c r="D1794">
        <v>21.84</v>
      </c>
      <c r="E1794" s="24">
        <f t="shared" si="386"/>
        <v>11.324660554106231</v>
      </c>
      <c r="F1794" s="24"/>
      <c r="G1794" s="24">
        <f t="shared" si="377"/>
        <v>11.324660554106231</v>
      </c>
      <c r="H1794" s="2">
        <f t="shared" si="378"/>
        <v>-179.67380224260958</v>
      </c>
      <c r="I1794" s="2">
        <f t="shared" si="379"/>
        <v>-186.08562691131499</v>
      </c>
    </row>
    <row r="1795" spans="1:9" x14ac:dyDescent="0.25">
      <c r="A1795" s="32">
        <v>41263.457415183737</v>
      </c>
      <c r="B1795">
        <v>176.37</v>
      </c>
      <c r="C1795">
        <v>182.77</v>
      </c>
      <c r="D1795">
        <v>21.86</v>
      </c>
      <c r="E1795" s="24">
        <f t="shared" si="386"/>
        <v>11.331604998551484</v>
      </c>
      <c r="F1795" s="24"/>
      <c r="G1795" s="24">
        <f t="shared" si="377"/>
        <v>11.331604998551484</v>
      </c>
      <c r="H1795" s="2">
        <f t="shared" si="378"/>
        <v>-179.78593272171256</v>
      </c>
      <c r="I1795" s="2">
        <f t="shared" si="379"/>
        <v>-186.30988786952091</v>
      </c>
    </row>
    <row r="1796" spans="1:9" x14ac:dyDescent="0.25">
      <c r="A1796" s="32">
        <v>41263.464359628182</v>
      </c>
      <c r="B1796">
        <v>176.51</v>
      </c>
      <c r="C1796">
        <v>182.95</v>
      </c>
      <c r="D1796">
        <v>21.88</v>
      </c>
      <c r="E1796" s="24">
        <f t="shared" si="386"/>
        <v>11.338549442996737</v>
      </c>
      <c r="F1796" s="24"/>
      <c r="G1796" s="24">
        <f t="shared" ref="G1796:G1859" si="391">E1796</f>
        <v>11.338549442996737</v>
      </c>
      <c r="H1796" s="2">
        <f t="shared" ref="H1796:H1859" si="392">-B1796/0.981</f>
        <v>-179.92864424057083</v>
      </c>
      <c r="I1796" s="2">
        <f t="shared" ref="I1796:I1859" si="393">-C1796/0.981</f>
        <v>-186.49337410805299</v>
      </c>
    </row>
    <row r="1797" spans="1:9" x14ac:dyDescent="0.25">
      <c r="A1797" s="32">
        <v>41263.471304072627</v>
      </c>
      <c r="B1797">
        <v>176.62</v>
      </c>
      <c r="C1797">
        <v>183.11</v>
      </c>
      <c r="D1797">
        <v>21.92</v>
      </c>
      <c r="E1797" s="24">
        <f t="shared" si="386"/>
        <v>11.34549388744199</v>
      </c>
      <c r="F1797" s="24"/>
      <c r="G1797" s="24">
        <f t="shared" si="391"/>
        <v>11.34549388744199</v>
      </c>
      <c r="H1797" s="2">
        <f t="shared" si="392"/>
        <v>-180.04077471967381</v>
      </c>
      <c r="I1797" s="2">
        <f t="shared" si="393"/>
        <v>-186.65647298674824</v>
      </c>
    </row>
    <row r="1798" spans="1:9" x14ac:dyDescent="0.25">
      <c r="A1798" s="32">
        <v>41263.478248517073</v>
      </c>
      <c r="B1798">
        <v>176.73</v>
      </c>
      <c r="C1798">
        <v>183.31</v>
      </c>
      <c r="D1798">
        <v>21.95</v>
      </c>
      <c r="E1798" s="24">
        <f t="shared" si="386"/>
        <v>11.352438331887242</v>
      </c>
      <c r="F1798" s="24">
        <f t="shared" ref="F1798" si="394">A1798</f>
        <v>41263.478248517073</v>
      </c>
      <c r="G1798" s="24">
        <f t="shared" si="391"/>
        <v>11.352438331887242</v>
      </c>
      <c r="H1798" s="2">
        <f t="shared" si="392"/>
        <v>-180.15290519877675</v>
      </c>
      <c r="I1798" s="2">
        <f t="shared" si="393"/>
        <v>-186.86034658511724</v>
      </c>
    </row>
    <row r="1799" spans="1:9" x14ac:dyDescent="0.25">
      <c r="A1799" s="32">
        <v>41263.485192961518</v>
      </c>
      <c r="B1799">
        <v>175.73</v>
      </c>
      <c r="C1799">
        <v>183.17</v>
      </c>
      <c r="D1799">
        <v>21.99</v>
      </c>
      <c r="E1799" s="24">
        <f t="shared" si="386"/>
        <v>11.359382776332495</v>
      </c>
      <c r="F1799" s="24"/>
      <c r="G1799" s="24">
        <f t="shared" si="391"/>
        <v>11.359382776332495</v>
      </c>
      <c r="H1799" s="2">
        <f t="shared" si="392"/>
        <v>-179.13353720693169</v>
      </c>
      <c r="I1799" s="2">
        <f t="shared" si="393"/>
        <v>-186.71763506625891</v>
      </c>
    </row>
    <row r="1800" spans="1:9" x14ac:dyDescent="0.25">
      <c r="A1800" s="32">
        <v>41263.492137405963</v>
      </c>
      <c r="B1800">
        <v>176.96</v>
      </c>
      <c r="C1800">
        <v>183.65</v>
      </c>
      <c r="D1800">
        <v>22.04</v>
      </c>
      <c r="E1800" s="24">
        <f t="shared" si="386"/>
        <v>11.366327220777748</v>
      </c>
      <c r="F1800" s="24"/>
      <c r="G1800" s="24">
        <f t="shared" si="391"/>
        <v>11.366327220777748</v>
      </c>
      <c r="H1800" s="2">
        <f t="shared" si="392"/>
        <v>-180.38735983690114</v>
      </c>
      <c r="I1800" s="2">
        <f t="shared" si="393"/>
        <v>-187.20693170234455</v>
      </c>
    </row>
    <row r="1801" spans="1:9" x14ac:dyDescent="0.25">
      <c r="A1801" s="32">
        <v>41263.499081850408</v>
      </c>
      <c r="B1801">
        <v>177.02</v>
      </c>
      <c r="C1801">
        <v>183.87</v>
      </c>
      <c r="D1801">
        <v>22.11</v>
      </c>
      <c r="E1801" s="24">
        <f t="shared" si="386"/>
        <v>11.373271665223001</v>
      </c>
      <c r="F1801" s="24"/>
      <c r="G1801" s="24">
        <f t="shared" si="391"/>
        <v>11.373271665223001</v>
      </c>
      <c r="H1801" s="2">
        <f t="shared" si="392"/>
        <v>-180.44852191641183</v>
      </c>
      <c r="I1801" s="2">
        <f t="shared" si="393"/>
        <v>-187.43119266055047</v>
      </c>
    </row>
    <row r="1802" spans="1:9" x14ac:dyDescent="0.25">
      <c r="A1802" s="32">
        <v>41263.506026294854</v>
      </c>
      <c r="B1802">
        <v>175.3</v>
      </c>
      <c r="C1802">
        <v>182.08</v>
      </c>
      <c r="D1802">
        <v>22.18</v>
      </c>
      <c r="E1802" s="24">
        <f t="shared" si="386"/>
        <v>11.380216109668254</v>
      </c>
      <c r="F1802" s="24"/>
      <c r="G1802" s="24">
        <f t="shared" si="391"/>
        <v>11.380216109668254</v>
      </c>
      <c r="H1802" s="2">
        <f t="shared" si="392"/>
        <v>-178.69520897043833</v>
      </c>
      <c r="I1802" s="2">
        <f t="shared" si="393"/>
        <v>-185.60652395514782</v>
      </c>
    </row>
    <row r="1803" spans="1:9" x14ac:dyDescent="0.25">
      <c r="A1803" s="32">
        <v>41263.512970739292</v>
      </c>
      <c r="B1803">
        <v>177.2</v>
      </c>
      <c r="C1803">
        <v>184.03</v>
      </c>
      <c r="D1803">
        <v>22.35</v>
      </c>
      <c r="E1803" s="24">
        <f t="shared" si="386"/>
        <v>11.387160554106231</v>
      </c>
      <c r="F1803" s="24"/>
      <c r="G1803" s="24">
        <f t="shared" si="391"/>
        <v>11.387160554106231</v>
      </c>
      <c r="H1803" s="2">
        <f t="shared" si="392"/>
        <v>-180.63200815494392</v>
      </c>
      <c r="I1803" s="2">
        <f t="shared" si="393"/>
        <v>-187.59429153924566</v>
      </c>
    </row>
    <row r="1804" spans="1:9" x14ac:dyDescent="0.25">
      <c r="A1804" s="32">
        <v>41263.519915183737</v>
      </c>
      <c r="B1804">
        <v>177.51</v>
      </c>
      <c r="C1804">
        <v>184.41</v>
      </c>
      <c r="D1804">
        <v>22.46</v>
      </c>
      <c r="E1804" s="24">
        <f t="shared" si="386"/>
        <v>11.394104998551484</v>
      </c>
      <c r="F1804" s="24">
        <f t="shared" ref="F1804" si="395">A1804</f>
        <v>41263.519915183737</v>
      </c>
      <c r="G1804" s="24">
        <f t="shared" si="391"/>
        <v>11.394104998551484</v>
      </c>
      <c r="H1804" s="2">
        <f t="shared" si="392"/>
        <v>-180.94801223241589</v>
      </c>
      <c r="I1804" s="2">
        <f t="shared" si="393"/>
        <v>-187.9816513761468</v>
      </c>
    </row>
    <row r="1805" spans="1:9" x14ac:dyDescent="0.25">
      <c r="A1805" s="32">
        <v>41263.526859628182</v>
      </c>
      <c r="B1805">
        <v>177.78</v>
      </c>
      <c r="C1805">
        <v>184.78</v>
      </c>
      <c r="D1805">
        <v>22.5</v>
      </c>
      <c r="E1805" s="24">
        <f t="shared" si="386"/>
        <v>11.401049442996737</v>
      </c>
      <c r="F1805" s="24"/>
      <c r="G1805" s="24">
        <f t="shared" si="391"/>
        <v>11.401049442996737</v>
      </c>
      <c r="H1805" s="2">
        <f t="shared" si="392"/>
        <v>-181.22324159021406</v>
      </c>
      <c r="I1805" s="2">
        <f t="shared" si="393"/>
        <v>-188.35881753312947</v>
      </c>
    </row>
    <row r="1806" spans="1:9" x14ac:dyDescent="0.25">
      <c r="A1806" s="32">
        <v>41263.533804072627</v>
      </c>
      <c r="B1806">
        <v>178.05</v>
      </c>
      <c r="C1806">
        <v>185.07</v>
      </c>
      <c r="D1806">
        <v>22.52</v>
      </c>
      <c r="E1806" s="24">
        <f t="shared" si="386"/>
        <v>11.40799388744199</v>
      </c>
      <c r="F1806" s="24"/>
      <c r="G1806" s="24">
        <f t="shared" si="391"/>
        <v>11.40799388744199</v>
      </c>
      <c r="H1806" s="2">
        <f t="shared" si="392"/>
        <v>-181.49847094801225</v>
      </c>
      <c r="I1806" s="2">
        <f t="shared" si="393"/>
        <v>-188.65443425076452</v>
      </c>
    </row>
    <row r="1807" spans="1:9" x14ac:dyDescent="0.25">
      <c r="A1807" s="32">
        <v>41263.540748517073</v>
      </c>
      <c r="B1807">
        <v>178.27</v>
      </c>
      <c r="C1807">
        <v>185.39</v>
      </c>
      <c r="D1807">
        <v>22.51</v>
      </c>
      <c r="E1807" s="24">
        <f t="shared" si="386"/>
        <v>11.414938331887242</v>
      </c>
      <c r="F1807" s="24"/>
      <c r="G1807" s="24">
        <f t="shared" si="391"/>
        <v>11.414938331887242</v>
      </c>
      <c r="H1807" s="2">
        <f t="shared" si="392"/>
        <v>-181.72273190621817</v>
      </c>
      <c r="I1807" s="2">
        <f t="shared" si="393"/>
        <v>-188.98063200815494</v>
      </c>
    </row>
    <row r="1808" spans="1:9" x14ac:dyDescent="0.25">
      <c r="A1808" s="32">
        <v>41263.547692961518</v>
      </c>
      <c r="B1808">
        <v>178.53</v>
      </c>
      <c r="C1808">
        <v>185.68</v>
      </c>
      <c r="D1808">
        <v>22.49</v>
      </c>
      <c r="E1808" s="24">
        <f t="shared" si="386"/>
        <v>11.421882776332495</v>
      </c>
      <c r="F1808" s="24"/>
      <c r="G1808" s="24">
        <f t="shared" si="391"/>
        <v>11.421882776332495</v>
      </c>
      <c r="H1808" s="2">
        <f t="shared" si="392"/>
        <v>-181.98776758409787</v>
      </c>
      <c r="I1808" s="2">
        <f t="shared" si="393"/>
        <v>-189.27624872579003</v>
      </c>
    </row>
    <row r="1809" spans="1:9" x14ac:dyDescent="0.25">
      <c r="A1809" s="32">
        <v>41263.554637405963</v>
      </c>
      <c r="B1809">
        <v>178.76</v>
      </c>
      <c r="C1809">
        <v>186</v>
      </c>
      <c r="D1809">
        <v>22.47</v>
      </c>
      <c r="E1809" s="24">
        <f t="shared" si="386"/>
        <v>11.428827220777748</v>
      </c>
      <c r="F1809" s="24"/>
      <c r="G1809" s="24">
        <f t="shared" si="391"/>
        <v>11.428827220777748</v>
      </c>
      <c r="H1809" s="2">
        <f t="shared" si="392"/>
        <v>-182.22222222222223</v>
      </c>
      <c r="I1809" s="2">
        <f t="shared" si="393"/>
        <v>-189.60244648318044</v>
      </c>
    </row>
    <row r="1810" spans="1:9" x14ac:dyDescent="0.25">
      <c r="A1810" s="32">
        <v>41263.561581850408</v>
      </c>
      <c r="B1810">
        <v>179.05</v>
      </c>
      <c r="C1810">
        <v>186.31</v>
      </c>
      <c r="D1810">
        <v>22.44</v>
      </c>
      <c r="E1810" s="24">
        <f t="shared" si="386"/>
        <v>11.435771665223001</v>
      </c>
      <c r="F1810" s="24">
        <f t="shared" ref="F1810" si="396">A1810</f>
        <v>41263.561581850408</v>
      </c>
      <c r="G1810" s="24">
        <f t="shared" si="391"/>
        <v>11.435771665223001</v>
      </c>
      <c r="H1810" s="2">
        <f t="shared" si="392"/>
        <v>-182.51783893985731</v>
      </c>
      <c r="I1810" s="2">
        <f t="shared" si="393"/>
        <v>-189.91845056065239</v>
      </c>
    </row>
    <row r="1811" spans="1:9" x14ac:dyDescent="0.25">
      <c r="A1811" s="32">
        <v>41263.568526294854</v>
      </c>
      <c r="B1811">
        <v>178.99</v>
      </c>
      <c r="C1811">
        <v>186.48</v>
      </c>
      <c r="D1811">
        <v>22.41</v>
      </c>
      <c r="E1811" s="24">
        <f t="shared" si="386"/>
        <v>11.442716109668254</v>
      </c>
      <c r="F1811" s="24"/>
      <c r="G1811" s="24">
        <f t="shared" si="391"/>
        <v>11.442716109668254</v>
      </c>
      <c r="H1811" s="2">
        <f t="shared" si="392"/>
        <v>-182.45667686034659</v>
      </c>
      <c r="I1811" s="2">
        <f t="shared" si="393"/>
        <v>-190.09174311926606</v>
      </c>
    </row>
    <row r="1812" spans="1:9" x14ac:dyDescent="0.25">
      <c r="A1812" s="32">
        <v>41263.575470739292</v>
      </c>
      <c r="B1812">
        <v>179.51</v>
      </c>
      <c r="C1812">
        <v>186.95</v>
      </c>
      <c r="D1812">
        <v>22.37</v>
      </c>
      <c r="E1812" s="24">
        <f t="shared" si="386"/>
        <v>11.449660554106231</v>
      </c>
      <c r="F1812" s="24"/>
      <c r="G1812" s="24">
        <f t="shared" si="391"/>
        <v>11.449660554106231</v>
      </c>
      <c r="H1812" s="2">
        <f t="shared" si="392"/>
        <v>-182.98674821610601</v>
      </c>
      <c r="I1812" s="2">
        <f t="shared" si="393"/>
        <v>-190.57084607543322</v>
      </c>
    </row>
    <row r="1813" spans="1:9" x14ac:dyDescent="0.25">
      <c r="A1813" s="32">
        <v>41263.582415183737</v>
      </c>
      <c r="B1813">
        <v>179.74</v>
      </c>
      <c r="C1813">
        <v>187.23</v>
      </c>
      <c r="D1813">
        <v>22.34</v>
      </c>
      <c r="E1813" s="24">
        <f t="shared" si="386"/>
        <v>11.456604998551484</v>
      </c>
      <c r="F1813" s="24"/>
      <c r="G1813" s="24">
        <f t="shared" si="391"/>
        <v>11.456604998551484</v>
      </c>
      <c r="H1813" s="2">
        <f t="shared" si="392"/>
        <v>-183.2212028542304</v>
      </c>
      <c r="I1813" s="2">
        <f t="shared" si="393"/>
        <v>-190.85626911314984</v>
      </c>
    </row>
    <row r="1814" spans="1:9" x14ac:dyDescent="0.25">
      <c r="A1814" s="32">
        <v>41263.589359628182</v>
      </c>
      <c r="B1814">
        <v>179.96</v>
      </c>
      <c r="C1814">
        <v>187.54</v>
      </c>
      <c r="D1814">
        <v>22.31</v>
      </c>
      <c r="E1814" s="24">
        <f t="shared" si="386"/>
        <v>11.463549442996737</v>
      </c>
      <c r="F1814" s="24"/>
      <c r="G1814" s="24">
        <f t="shared" si="391"/>
        <v>11.463549442996737</v>
      </c>
      <c r="H1814" s="2">
        <f t="shared" si="392"/>
        <v>-183.44546381243629</v>
      </c>
      <c r="I1814" s="2">
        <f t="shared" si="393"/>
        <v>-191.17227319062181</v>
      </c>
    </row>
    <row r="1815" spans="1:9" x14ac:dyDescent="0.25">
      <c r="A1815" s="32">
        <v>41263.596304072627</v>
      </c>
      <c r="B1815">
        <v>180.19</v>
      </c>
      <c r="C1815">
        <v>187.84</v>
      </c>
      <c r="D1815">
        <v>22.28</v>
      </c>
      <c r="E1815" s="24">
        <f t="shared" si="386"/>
        <v>11.47049388744199</v>
      </c>
      <c r="F1815" s="24"/>
      <c r="G1815" s="24">
        <f t="shared" si="391"/>
        <v>11.47049388744199</v>
      </c>
      <c r="H1815" s="2">
        <f t="shared" si="392"/>
        <v>-183.67991845056065</v>
      </c>
      <c r="I1815" s="2">
        <f t="shared" si="393"/>
        <v>-191.47808358817534</v>
      </c>
    </row>
    <row r="1816" spans="1:9" x14ac:dyDescent="0.25">
      <c r="A1816" s="32">
        <v>41263.603248517073</v>
      </c>
      <c r="B1816">
        <v>180.39</v>
      </c>
      <c r="C1816">
        <v>188.13</v>
      </c>
      <c r="D1816">
        <v>22.25</v>
      </c>
      <c r="E1816" s="24">
        <f t="shared" si="386"/>
        <v>11.477438331887242</v>
      </c>
      <c r="F1816" s="24">
        <f t="shared" ref="F1816" si="397">A1816</f>
        <v>41263.603248517073</v>
      </c>
      <c r="G1816" s="24">
        <f t="shared" si="391"/>
        <v>11.477438331887242</v>
      </c>
      <c r="H1816" s="2">
        <f t="shared" si="392"/>
        <v>-183.88379204892965</v>
      </c>
      <c r="I1816" s="2">
        <f t="shared" si="393"/>
        <v>-191.77370030581039</v>
      </c>
    </row>
    <row r="1817" spans="1:9" x14ac:dyDescent="0.25">
      <c r="A1817" s="32">
        <v>41263.610192961518</v>
      </c>
      <c r="B1817">
        <v>180.62</v>
      </c>
      <c r="C1817">
        <v>188.42</v>
      </c>
      <c r="D1817">
        <v>22.22</v>
      </c>
      <c r="E1817" s="24">
        <f t="shared" si="386"/>
        <v>11.484382776332495</v>
      </c>
      <c r="F1817" s="24"/>
      <c r="G1817" s="24">
        <f t="shared" si="391"/>
        <v>11.484382776332495</v>
      </c>
      <c r="H1817" s="2">
        <f t="shared" si="392"/>
        <v>-184.11824668705404</v>
      </c>
      <c r="I1817" s="2">
        <f t="shared" si="393"/>
        <v>-192.06931702344545</v>
      </c>
    </row>
    <row r="1818" spans="1:9" x14ac:dyDescent="0.25">
      <c r="A1818" s="32">
        <v>41263.617137405963</v>
      </c>
      <c r="B1818">
        <v>180.82</v>
      </c>
      <c r="C1818">
        <v>188.52</v>
      </c>
      <c r="D1818">
        <v>22.19</v>
      </c>
      <c r="E1818" s="24">
        <f t="shared" si="386"/>
        <v>11.491327220777748</v>
      </c>
      <c r="F1818" s="24"/>
      <c r="G1818" s="24">
        <f t="shared" si="391"/>
        <v>11.491327220777748</v>
      </c>
      <c r="H1818" s="2">
        <f t="shared" si="392"/>
        <v>-184.32212028542304</v>
      </c>
      <c r="I1818" s="2">
        <f t="shared" si="393"/>
        <v>-192.17125382262998</v>
      </c>
    </row>
    <row r="1819" spans="1:9" x14ac:dyDescent="0.25">
      <c r="A1819" s="32">
        <v>41263.624081850408</v>
      </c>
      <c r="B1819">
        <v>181.04</v>
      </c>
      <c r="C1819">
        <v>188.92</v>
      </c>
      <c r="D1819">
        <v>22.17</v>
      </c>
      <c r="E1819" s="24">
        <f t="shared" si="386"/>
        <v>11.498271665223001</v>
      </c>
      <c r="F1819" s="24"/>
      <c r="G1819" s="24">
        <f t="shared" si="391"/>
        <v>11.498271665223001</v>
      </c>
      <c r="H1819" s="2">
        <f t="shared" si="392"/>
        <v>-184.54638124362896</v>
      </c>
      <c r="I1819" s="2">
        <f t="shared" si="393"/>
        <v>-192.57900101936798</v>
      </c>
    </row>
    <row r="1820" spans="1:9" x14ac:dyDescent="0.25">
      <c r="A1820" s="32">
        <v>41263.631026294854</v>
      </c>
      <c r="B1820">
        <v>181.25</v>
      </c>
      <c r="C1820">
        <v>189.24</v>
      </c>
      <c r="D1820">
        <v>22.15</v>
      </c>
      <c r="E1820" s="24">
        <f t="shared" si="386"/>
        <v>11.505216109668254</v>
      </c>
      <c r="F1820" s="24"/>
      <c r="G1820" s="24">
        <f t="shared" si="391"/>
        <v>11.505216109668254</v>
      </c>
      <c r="H1820" s="2">
        <f t="shared" si="392"/>
        <v>-184.7604485219164</v>
      </c>
      <c r="I1820" s="2">
        <f t="shared" si="393"/>
        <v>-192.90519877675843</v>
      </c>
    </row>
    <row r="1821" spans="1:9" x14ac:dyDescent="0.25">
      <c r="A1821" s="32">
        <v>41263.637970739292</v>
      </c>
      <c r="B1821">
        <v>181.46</v>
      </c>
      <c r="C1821">
        <v>189.56</v>
      </c>
      <c r="D1821">
        <v>22.13</v>
      </c>
      <c r="E1821" s="24">
        <f t="shared" si="386"/>
        <v>11.512160554106231</v>
      </c>
      <c r="F1821" s="24"/>
      <c r="G1821" s="24">
        <f t="shared" si="391"/>
        <v>11.512160554106231</v>
      </c>
      <c r="H1821" s="2">
        <f t="shared" si="392"/>
        <v>-184.97451580020387</v>
      </c>
      <c r="I1821" s="2">
        <f t="shared" si="393"/>
        <v>-193.23139653414884</v>
      </c>
    </row>
    <row r="1822" spans="1:9" x14ac:dyDescent="0.25">
      <c r="A1822" s="32">
        <v>41263.644915183737</v>
      </c>
      <c r="B1822">
        <v>181.66</v>
      </c>
      <c r="C1822">
        <v>189.8</v>
      </c>
      <c r="D1822">
        <v>22.11</v>
      </c>
      <c r="E1822" s="24">
        <f t="shared" si="386"/>
        <v>11.519104998551484</v>
      </c>
      <c r="F1822" s="24">
        <f t="shared" ref="F1822" si="398">A1822</f>
        <v>41263.644915183737</v>
      </c>
      <c r="G1822" s="24">
        <f t="shared" si="391"/>
        <v>11.519104998551484</v>
      </c>
      <c r="H1822" s="2">
        <f t="shared" si="392"/>
        <v>-185.17838939857288</v>
      </c>
      <c r="I1822" s="2">
        <f t="shared" si="393"/>
        <v>-193.47604485219165</v>
      </c>
    </row>
    <row r="1823" spans="1:9" x14ac:dyDescent="0.25">
      <c r="A1823" s="32">
        <v>41263.651859628182</v>
      </c>
      <c r="B1823">
        <v>181.85</v>
      </c>
      <c r="C1823">
        <v>190.11</v>
      </c>
      <c r="D1823">
        <v>22.09</v>
      </c>
      <c r="E1823" s="24">
        <f t="shared" si="386"/>
        <v>11.526049442996737</v>
      </c>
      <c r="F1823" s="24"/>
      <c r="G1823" s="24">
        <f t="shared" si="391"/>
        <v>11.526049442996737</v>
      </c>
      <c r="H1823" s="2">
        <f t="shared" si="392"/>
        <v>-185.37206931702343</v>
      </c>
      <c r="I1823" s="2">
        <f t="shared" si="393"/>
        <v>-193.79204892966362</v>
      </c>
    </row>
    <row r="1824" spans="1:9" x14ac:dyDescent="0.25">
      <c r="A1824" s="32">
        <v>41263.658804072627</v>
      </c>
      <c r="B1824">
        <v>182.01</v>
      </c>
      <c r="C1824">
        <v>190.43</v>
      </c>
      <c r="D1824">
        <v>22.07</v>
      </c>
      <c r="E1824" s="24">
        <f t="shared" si="386"/>
        <v>11.53299388744199</v>
      </c>
      <c r="F1824" s="24"/>
      <c r="G1824" s="24">
        <f t="shared" si="391"/>
        <v>11.53299388744199</v>
      </c>
      <c r="H1824" s="2">
        <f t="shared" si="392"/>
        <v>-185.53516819571865</v>
      </c>
      <c r="I1824" s="2">
        <f t="shared" si="393"/>
        <v>-194.11824668705404</v>
      </c>
    </row>
    <row r="1825" spans="1:9" x14ac:dyDescent="0.25">
      <c r="A1825" s="32">
        <v>41263.665748517073</v>
      </c>
      <c r="B1825">
        <v>182.24</v>
      </c>
      <c r="C1825">
        <v>190.69</v>
      </c>
      <c r="D1825">
        <v>22.06</v>
      </c>
      <c r="E1825" s="24">
        <f t="shared" si="386"/>
        <v>11.539938331887242</v>
      </c>
      <c r="F1825" s="24"/>
      <c r="G1825" s="24">
        <f t="shared" si="391"/>
        <v>11.539938331887242</v>
      </c>
      <c r="H1825" s="2">
        <f t="shared" si="392"/>
        <v>-185.76962283384302</v>
      </c>
      <c r="I1825" s="2">
        <f t="shared" si="393"/>
        <v>-194.38328236493373</v>
      </c>
    </row>
    <row r="1826" spans="1:9" x14ac:dyDescent="0.25">
      <c r="A1826" s="32">
        <v>41263.672692961518</v>
      </c>
      <c r="B1826">
        <v>182.4</v>
      </c>
      <c r="C1826">
        <v>190.99</v>
      </c>
      <c r="D1826">
        <v>22.04</v>
      </c>
      <c r="E1826" s="24">
        <f t="shared" si="386"/>
        <v>11.546882776332495</v>
      </c>
      <c r="F1826" s="24"/>
      <c r="G1826" s="24">
        <f t="shared" si="391"/>
        <v>11.546882776332495</v>
      </c>
      <c r="H1826" s="2">
        <f t="shared" si="392"/>
        <v>-185.93272171253824</v>
      </c>
      <c r="I1826" s="2">
        <f t="shared" si="393"/>
        <v>-194.68909276248726</v>
      </c>
    </row>
    <row r="1827" spans="1:9" x14ac:dyDescent="0.25">
      <c r="A1827" s="32">
        <v>41263.679637405963</v>
      </c>
      <c r="B1827">
        <v>182.61</v>
      </c>
      <c r="C1827">
        <v>191.29</v>
      </c>
      <c r="D1827">
        <v>22.02</v>
      </c>
      <c r="E1827" s="24">
        <f t="shared" si="386"/>
        <v>11.553827220777748</v>
      </c>
      <c r="F1827" s="24"/>
      <c r="G1827" s="24">
        <f t="shared" si="391"/>
        <v>11.553827220777748</v>
      </c>
      <c r="H1827" s="2">
        <f t="shared" si="392"/>
        <v>-186.14678899082571</v>
      </c>
      <c r="I1827" s="2">
        <f t="shared" si="393"/>
        <v>-194.99490316004076</v>
      </c>
    </row>
    <row r="1828" spans="1:9" x14ac:dyDescent="0.25">
      <c r="A1828" s="32">
        <v>41263.686581850408</v>
      </c>
      <c r="B1828">
        <v>182.81</v>
      </c>
      <c r="C1828">
        <v>191.56</v>
      </c>
      <c r="D1828">
        <v>22.01</v>
      </c>
      <c r="E1828" s="24">
        <f t="shared" si="386"/>
        <v>11.560771665223001</v>
      </c>
      <c r="F1828" s="24">
        <f t="shared" ref="F1828" si="399">A1828</f>
        <v>41263.686581850408</v>
      </c>
      <c r="G1828" s="24">
        <f t="shared" si="391"/>
        <v>11.560771665223001</v>
      </c>
      <c r="H1828" s="2">
        <f t="shared" si="392"/>
        <v>-186.35066258919471</v>
      </c>
      <c r="I1828" s="2">
        <f t="shared" si="393"/>
        <v>-195.27013251783896</v>
      </c>
    </row>
    <row r="1829" spans="1:9" x14ac:dyDescent="0.25">
      <c r="A1829" s="32">
        <v>41263.693526294854</v>
      </c>
      <c r="B1829">
        <v>183.03</v>
      </c>
      <c r="C1829">
        <v>191.82</v>
      </c>
      <c r="D1829">
        <v>21.99</v>
      </c>
      <c r="E1829" s="24">
        <f t="shared" si="386"/>
        <v>11.567716109668254</v>
      </c>
      <c r="F1829" s="24"/>
      <c r="G1829" s="24">
        <f t="shared" si="391"/>
        <v>11.567716109668254</v>
      </c>
      <c r="H1829" s="2">
        <f t="shared" si="392"/>
        <v>-186.57492354740063</v>
      </c>
      <c r="I1829" s="2">
        <f t="shared" si="393"/>
        <v>-195.53516819571865</v>
      </c>
    </row>
    <row r="1830" spans="1:9" x14ac:dyDescent="0.25">
      <c r="A1830" s="32">
        <v>41263.700470739292</v>
      </c>
      <c r="B1830">
        <v>183.23</v>
      </c>
      <c r="C1830">
        <v>192.05</v>
      </c>
      <c r="D1830">
        <v>21.98</v>
      </c>
      <c r="E1830" s="24">
        <f t="shared" si="386"/>
        <v>11.574660554106231</v>
      </c>
      <c r="F1830" s="24"/>
      <c r="G1830" s="24">
        <f t="shared" si="391"/>
        <v>11.574660554106231</v>
      </c>
      <c r="H1830" s="2">
        <f t="shared" si="392"/>
        <v>-186.7787971457696</v>
      </c>
      <c r="I1830" s="2">
        <f t="shared" si="393"/>
        <v>-195.76962283384304</v>
      </c>
    </row>
    <row r="1831" spans="1:9" x14ac:dyDescent="0.25">
      <c r="A1831" s="32">
        <v>41263.707415183737</v>
      </c>
      <c r="B1831">
        <v>183.41</v>
      </c>
      <c r="C1831">
        <v>192.38</v>
      </c>
      <c r="D1831">
        <v>21.97</v>
      </c>
      <c r="E1831" s="24">
        <f t="shared" si="386"/>
        <v>11.581604998551484</v>
      </c>
      <c r="F1831" s="24"/>
      <c r="G1831" s="24">
        <f t="shared" si="391"/>
        <v>11.581604998551484</v>
      </c>
      <c r="H1831" s="2">
        <f t="shared" si="392"/>
        <v>-186.96228338430174</v>
      </c>
      <c r="I1831" s="2">
        <f t="shared" si="393"/>
        <v>-196.10601427115188</v>
      </c>
    </row>
    <row r="1832" spans="1:9" x14ac:dyDescent="0.25">
      <c r="A1832" s="32">
        <v>41263.714359628182</v>
      </c>
      <c r="B1832">
        <v>183.62</v>
      </c>
      <c r="C1832">
        <v>192.67</v>
      </c>
      <c r="D1832">
        <v>21.95</v>
      </c>
      <c r="E1832" s="24">
        <f t="shared" si="386"/>
        <v>11.588549442996737</v>
      </c>
      <c r="F1832" s="24"/>
      <c r="G1832" s="24">
        <f t="shared" si="391"/>
        <v>11.588549442996737</v>
      </c>
      <c r="H1832" s="2">
        <f t="shared" si="392"/>
        <v>-187.17635066258921</v>
      </c>
      <c r="I1832" s="2">
        <f t="shared" si="393"/>
        <v>-196.40163098878693</v>
      </c>
    </row>
    <row r="1833" spans="1:9" x14ac:dyDescent="0.25">
      <c r="A1833" s="32">
        <v>41263.721304072627</v>
      </c>
      <c r="B1833">
        <v>183.76</v>
      </c>
      <c r="C1833">
        <v>192.88</v>
      </c>
      <c r="D1833">
        <v>21.94</v>
      </c>
      <c r="E1833" s="24">
        <f t="shared" si="386"/>
        <v>11.59549388744199</v>
      </c>
      <c r="F1833" s="24"/>
      <c r="G1833" s="24">
        <f t="shared" si="391"/>
        <v>11.59549388744199</v>
      </c>
      <c r="H1833" s="2">
        <f t="shared" si="392"/>
        <v>-187.31906218144749</v>
      </c>
      <c r="I1833" s="2">
        <f t="shared" si="393"/>
        <v>-196.61569826707441</v>
      </c>
    </row>
    <row r="1834" spans="1:9" x14ac:dyDescent="0.25">
      <c r="A1834" s="32">
        <v>41263.728248517073</v>
      </c>
      <c r="B1834">
        <v>182.8</v>
      </c>
      <c r="C1834">
        <v>192.37</v>
      </c>
      <c r="D1834">
        <v>21.91</v>
      </c>
      <c r="E1834" s="24">
        <f t="shared" si="386"/>
        <v>11.602438331887242</v>
      </c>
      <c r="F1834" s="24">
        <f t="shared" ref="F1834" si="400">A1834</f>
        <v>41263.728248517073</v>
      </c>
      <c r="G1834" s="24">
        <f t="shared" si="391"/>
        <v>11.602438331887242</v>
      </c>
      <c r="H1834" s="2">
        <f t="shared" si="392"/>
        <v>-186.34046890927627</v>
      </c>
      <c r="I1834" s="2">
        <f t="shared" si="393"/>
        <v>-196.09582059123343</v>
      </c>
    </row>
    <row r="1835" spans="1:9" x14ac:dyDescent="0.25">
      <c r="A1835" s="32">
        <v>41263.735192961518</v>
      </c>
      <c r="B1835">
        <v>184.15</v>
      </c>
      <c r="C1835">
        <v>193.38</v>
      </c>
      <c r="D1835">
        <v>21.92</v>
      </c>
      <c r="E1835" s="24">
        <f t="shared" si="386"/>
        <v>11.609382776332495</v>
      </c>
      <c r="F1835" s="24"/>
      <c r="G1835" s="24">
        <f t="shared" si="391"/>
        <v>11.609382776332495</v>
      </c>
      <c r="H1835" s="2">
        <f t="shared" si="392"/>
        <v>-187.71661569826708</v>
      </c>
      <c r="I1835" s="2">
        <f t="shared" si="393"/>
        <v>-197.12538226299694</v>
      </c>
    </row>
    <row r="1836" spans="1:9" x14ac:dyDescent="0.25">
      <c r="A1836" s="32">
        <v>41263.742137405963</v>
      </c>
      <c r="B1836">
        <v>184.38</v>
      </c>
      <c r="C1836">
        <v>193.6</v>
      </c>
      <c r="D1836">
        <v>21.91</v>
      </c>
      <c r="E1836" s="24">
        <f t="shared" si="386"/>
        <v>11.616327220777748</v>
      </c>
      <c r="F1836" s="24"/>
      <c r="G1836" s="24">
        <f t="shared" si="391"/>
        <v>11.616327220777748</v>
      </c>
      <c r="H1836" s="2">
        <f t="shared" si="392"/>
        <v>-187.95107033639144</v>
      </c>
      <c r="I1836" s="2">
        <f t="shared" si="393"/>
        <v>-197.34964322120285</v>
      </c>
    </row>
    <row r="1837" spans="1:9" x14ac:dyDescent="0.25">
      <c r="A1837" s="32">
        <v>41263.749081850408</v>
      </c>
      <c r="B1837">
        <v>184.61</v>
      </c>
      <c r="C1837">
        <v>193.93</v>
      </c>
      <c r="D1837">
        <v>21.91</v>
      </c>
      <c r="E1837" s="24">
        <f t="shared" si="386"/>
        <v>11.623271665223001</v>
      </c>
      <c r="F1837" s="24"/>
      <c r="G1837" s="24">
        <f t="shared" si="391"/>
        <v>11.623271665223001</v>
      </c>
      <c r="H1837" s="2">
        <f t="shared" si="392"/>
        <v>-188.18552497451583</v>
      </c>
      <c r="I1837" s="2">
        <f t="shared" si="393"/>
        <v>-197.68603465851174</v>
      </c>
    </row>
    <row r="1838" spans="1:9" x14ac:dyDescent="0.25">
      <c r="A1838" s="32">
        <v>41263.756026294854</v>
      </c>
      <c r="B1838">
        <v>184.77</v>
      </c>
      <c r="C1838">
        <v>194.17</v>
      </c>
      <c r="D1838">
        <v>21.9</v>
      </c>
      <c r="E1838" s="24">
        <f t="shared" ref="E1838:E1901" si="401">A1838-$K$2</f>
        <v>11.630216109668254</v>
      </c>
      <c r="F1838" s="24"/>
      <c r="G1838" s="24">
        <f t="shared" si="391"/>
        <v>11.630216109668254</v>
      </c>
      <c r="H1838" s="2">
        <f t="shared" si="392"/>
        <v>-188.34862385321102</v>
      </c>
      <c r="I1838" s="2">
        <f t="shared" si="393"/>
        <v>-197.93068297655452</v>
      </c>
    </row>
    <row r="1839" spans="1:9" x14ac:dyDescent="0.25">
      <c r="A1839" s="32">
        <v>41263.762970739292</v>
      </c>
      <c r="B1839">
        <v>185</v>
      </c>
      <c r="C1839">
        <v>194.47</v>
      </c>
      <c r="D1839">
        <v>21.89</v>
      </c>
      <c r="E1839" s="24">
        <f t="shared" si="401"/>
        <v>11.637160554106231</v>
      </c>
      <c r="F1839" s="24"/>
      <c r="G1839" s="24">
        <f t="shared" si="391"/>
        <v>11.637160554106231</v>
      </c>
      <c r="H1839" s="2">
        <f t="shared" si="392"/>
        <v>-188.58307849133539</v>
      </c>
      <c r="I1839" s="2">
        <f t="shared" si="393"/>
        <v>-198.23649337410805</v>
      </c>
    </row>
    <row r="1840" spans="1:9" x14ac:dyDescent="0.25">
      <c r="A1840" s="32">
        <v>41263.769915183737</v>
      </c>
      <c r="B1840">
        <v>185.19</v>
      </c>
      <c r="C1840">
        <v>194.73</v>
      </c>
      <c r="D1840">
        <v>21.88</v>
      </c>
      <c r="E1840" s="24">
        <f t="shared" si="401"/>
        <v>11.644104998551484</v>
      </c>
      <c r="F1840" s="24">
        <f t="shared" ref="F1840" si="402">A1840</f>
        <v>41263.769915183737</v>
      </c>
      <c r="G1840" s="24">
        <f t="shared" si="391"/>
        <v>11.644104998551484</v>
      </c>
      <c r="H1840" s="2">
        <f t="shared" si="392"/>
        <v>-188.77675840978594</v>
      </c>
      <c r="I1840" s="2">
        <f t="shared" si="393"/>
        <v>-198.50152905198777</v>
      </c>
    </row>
    <row r="1841" spans="1:9" x14ac:dyDescent="0.25">
      <c r="A1841" s="32">
        <v>41263.776859628182</v>
      </c>
      <c r="B1841">
        <v>185.37</v>
      </c>
      <c r="C1841">
        <v>195.02</v>
      </c>
      <c r="D1841">
        <v>21.86</v>
      </c>
      <c r="E1841" s="24">
        <f t="shared" si="401"/>
        <v>11.651049442996737</v>
      </c>
      <c r="F1841" s="24"/>
      <c r="G1841" s="24">
        <f t="shared" si="391"/>
        <v>11.651049442996737</v>
      </c>
      <c r="H1841" s="2">
        <f t="shared" si="392"/>
        <v>-188.96024464831805</v>
      </c>
      <c r="I1841" s="2">
        <f t="shared" si="393"/>
        <v>-198.79714576962286</v>
      </c>
    </row>
    <row r="1842" spans="1:9" x14ac:dyDescent="0.25">
      <c r="A1842" s="32">
        <v>41263.783804072627</v>
      </c>
      <c r="B1842">
        <v>185.56</v>
      </c>
      <c r="C1842">
        <v>195.2</v>
      </c>
      <c r="D1842">
        <v>21.85</v>
      </c>
      <c r="E1842" s="24">
        <f t="shared" si="401"/>
        <v>11.65799388744199</v>
      </c>
      <c r="F1842" s="24"/>
      <c r="G1842" s="24">
        <f t="shared" si="391"/>
        <v>11.65799388744199</v>
      </c>
      <c r="H1842" s="2">
        <f t="shared" si="392"/>
        <v>-189.15392456676861</v>
      </c>
      <c r="I1842" s="2">
        <f t="shared" si="393"/>
        <v>-198.98063200815494</v>
      </c>
    </row>
    <row r="1843" spans="1:9" x14ac:dyDescent="0.25">
      <c r="A1843" s="32">
        <v>41263.790748517073</v>
      </c>
      <c r="B1843">
        <v>185.77</v>
      </c>
      <c r="C1843">
        <v>195.49</v>
      </c>
      <c r="D1843">
        <v>21.84</v>
      </c>
      <c r="E1843" s="24">
        <f t="shared" si="401"/>
        <v>11.664938331887242</v>
      </c>
      <c r="F1843" s="24"/>
      <c r="G1843" s="24">
        <f t="shared" si="391"/>
        <v>11.664938331887242</v>
      </c>
      <c r="H1843" s="2">
        <f t="shared" si="392"/>
        <v>-189.36799184505608</v>
      </c>
      <c r="I1843" s="2">
        <f t="shared" si="393"/>
        <v>-199.27624872579003</v>
      </c>
    </row>
    <row r="1844" spans="1:9" x14ac:dyDescent="0.25">
      <c r="A1844" s="32">
        <v>41263.797692961518</v>
      </c>
      <c r="B1844">
        <v>185.96</v>
      </c>
      <c r="C1844">
        <v>195.77</v>
      </c>
      <c r="D1844">
        <v>21.83</v>
      </c>
      <c r="E1844" s="24">
        <f t="shared" si="401"/>
        <v>11.671882776332495</v>
      </c>
      <c r="F1844" s="24"/>
      <c r="G1844" s="24">
        <f t="shared" si="391"/>
        <v>11.671882776332495</v>
      </c>
      <c r="H1844" s="2">
        <f t="shared" si="392"/>
        <v>-189.56167176350664</v>
      </c>
      <c r="I1844" s="2">
        <f t="shared" si="393"/>
        <v>-199.56167176350664</v>
      </c>
    </row>
    <row r="1845" spans="1:9" x14ac:dyDescent="0.25">
      <c r="A1845" s="32">
        <v>41263.804637405963</v>
      </c>
      <c r="B1845">
        <v>186.14</v>
      </c>
      <c r="C1845">
        <v>195.98</v>
      </c>
      <c r="D1845">
        <v>21.81</v>
      </c>
      <c r="E1845" s="24">
        <f t="shared" si="401"/>
        <v>11.678827220777748</v>
      </c>
      <c r="F1845" s="24"/>
      <c r="G1845" s="24">
        <f t="shared" si="391"/>
        <v>11.678827220777748</v>
      </c>
      <c r="H1845" s="2">
        <f t="shared" si="392"/>
        <v>-189.74515800203872</v>
      </c>
      <c r="I1845" s="2">
        <f t="shared" si="393"/>
        <v>-199.77573904179408</v>
      </c>
    </row>
    <row r="1846" spans="1:9" x14ac:dyDescent="0.25">
      <c r="A1846" s="32">
        <v>41263.811581850408</v>
      </c>
      <c r="B1846">
        <v>186.35</v>
      </c>
      <c r="C1846">
        <v>196.28</v>
      </c>
      <c r="D1846">
        <v>21.8</v>
      </c>
      <c r="E1846" s="24">
        <f t="shared" si="401"/>
        <v>11.685771665223001</v>
      </c>
      <c r="F1846" s="24">
        <f t="shared" ref="F1846" si="403">A1846</f>
        <v>41263.811581850408</v>
      </c>
      <c r="G1846" s="24">
        <f t="shared" si="391"/>
        <v>11.685771665223001</v>
      </c>
      <c r="H1846" s="2">
        <f t="shared" si="392"/>
        <v>-189.95922528032619</v>
      </c>
      <c r="I1846" s="2">
        <f t="shared" si="393"/>
        <v>-200.08154943934761</v>
      </c>
    </row>
    <row r="1847" spans="1:9" x14ac:dyDescent="0.25">
      <c r="A1847" s="32">
        <v>41263.818526294854</v>
      </c>
      <c r="B1847">
        <v>186.54</v>
      </c>
      <c r="C1847">
        <v>196.57</v>
      </c>
      <c r="D1847">
        <v>21.79</v>
      </c>
      <c r="E1847" s="24">
        <f t="shared" si="401"/>
        <v>11.692716109668254</v>
      </c>
      <c r="F1847" s="24"/>
      <c r="G1847" s="24">
        <f t="shared" si="391"/>
        <v>11.692716109668254</v>
      </c>
      <c r="H1847" s="2">
        <f t="shared" si="392"/>
        <v>-190.15290519877675</v>
      </c>
      <c r="I1847" s="2">
        <f t="shared" si="393"/>
        <v>-200.37716615698267</v>
      </c>
    </row>
    <row r="1848" spans="1:9" x14ac:dyDescent="0.25">
      <c r="A1848" s="32">
        <v>41263.825470739292</v>
      </c>
      <c r="B1848">
        <v>186.72</v>
      </c>
      <c r="C1848">
        <v>196.76</v>
      </c>
      <c r="D1848">
        <v>21.78</v>
      </c>
      <c r="E1848" s="24">
        <f t="shared" si="401"/>
        <v>11.699660554106231</v>
      </c>
      <c r="F1848" s="24"/>
      <c r="G1848" s="24">
        <f t="shared" si="391"/>
        <v>11.699660554106231</v>
      </c>
      <c r="H1848" s="2">
        <f t="shared" si="392"/>
        <v>-190.33639143730886</v>
      </c>
      <c r="I1848" s="2">
        <f t="shared" si="393"/>
        <v>-200.57084607543322</v>
      </c>
    </row>
    <row r="1849" spans="1:9" x14ac:dyDescent="0.25">
      <c r="A1849" s="32">
        <v>41263.832415183737</v>
      </c>
      <c r="B1849">
        <v>186.95</v>
      </c>
      <c r="C1849">
        <v>197.05</v>
      </c>
      <c r="D1849">
        <v>21.76</v>
      </c>
      <c r="E1849" s="24">
        <f t="shared" si="401"/>
        <v>11.706604998551484</v>
      </c>
      <c r="F1849" s="24"/>
      <c r="G1849" s="24">
        <f t="shared" si="391"/>
        <v>11.706604998551484</v>
      </c>
      <c r="H1849" s="2">
        <f t="shared" si="392"/>
        <v>-190.57084607543322</v>
      </c>
      <c r="I1849" s="2">
        <f t="shared" si="393"/>
        <v>-200.86646279306831</v>
      </c>
    </row>
    <row r="1850" spans="1:9" x14ac:dyDescent="0.25">
      <c r="A1850" s="32">
        <v>41263.839359628182</v>
      </c>
      <c r="B1850">
        <v>187.15</v>
      </c>
      <c r="C1850">
        <v>197.36</v>
      </c>
      <c r="D1850">
        <v>21.75</v>
      </c>
      <c r="E1850" s="24">
        <f t="shared" si="401"/>
        <v>11.713549442996737</v>
      </c>
      <c r="F1850" s="24"/>
      <c r="G1850" s="24">
        <f t="shared" si="391"/>
        <v>11.713549442996737</v>
      </c>
      <c r="H1850" s="2">
        <f t="shared" si="392"/>
        <v>-190.77471967380225</v>
      </c>
      <c r="I1850" s="2">
        <f t="shared" si="393"/>
        <v>-201.18246687054028</v>
      </c>
    </row>
    <row r="1851" spans="1:9" x14ac:dyDescent="0.25">
      <c r="A1851" s="32">
        <v>41263.846304072627</v>
      </c>
      <c r="B1851">
        <v>187.32</v>
      </c>
      <c r="C1851">
        <v>197.64</v>
      </c>
      <c r="D1851">
        <v>21.73</v>
      </c>
      <c r="E1851" s="24">
        <f t="shared" si="401"/>
        <v>11.72049388744199</v>
      </c>
      <c r="F1851" s="24"/>
      <c r="G1851" s="24">
        <f t="shared" si="391"/>
        <v>11.72049388744199</v>
      </c>
      <c r="H1851" s="2">
        <f t="shared" si="392"/>
        <v>-190.94801223241589</v>
      </c>
      <c r="I1851" s="2">
        <f t="shared" si="393"/>
        <v>-201.46788990825686</v>
      </c>
    </row>
    <row r="1852" spans="1:9" x14ac:dyDescent="0.25">
      <c r="A1852" s="32">
        <v>41263.853248517073</v>
      </c>
      <c r="B1852">
        <v>187.53</v>
      </c>
      <c r="C1852">
        <v>197.92</v>
      </c>
      <c r="D1852">
        <v>21.72</v>
      </c>
      <c r="E1852" s="24">
        <f t="shared" si="401"/>
        <v>11.727438331887242</v>
      </c>
      <c r="F1852" s="24">
        <f t="shared" ref="F1852" si="404">A1852</f>
        <v>41263.853248517073</v>
      </c>
      <c r="G1852" s="24">
        <f t="shared" si="391"/>
        <v>11.727438331887242</v>
      </c>
      <c r="H1852" s="2">
        <f t="shared" si="392"/>
        <v>-191.16207951070336</v>
      </c>
      <c r="I1852" s="2">
        <f t="shared" si="393"/>
        <v>-201.75331294597348</v>
      </c>
    </row>
    <row r="1853" spans="1:9" x14ac:dyDescent="0.25">
      <c r="A1853" s="32">
        <v>41263.860192961518</v>
      </c>
      <c r="B1853">
        <v>187.69</v>
      </c>
      <c r="C1853">
        <v>198.19</v>
      </c>
      <c r="D1853">
        <v>21.7</v>
      </c>
      <c r="E1853" s="24">
        <f t="shared" si="401"/>
        <v>11.734382776332495</v>
      </c>
      <c r="F1853" s="24"/>
      <c r="G1853" s="24">
        <f t="shared" si="391"/>
        <v>11.734382776332495</v>
      </c>
      <c r="H1853" s="2">
        <f t="shared" si="392"/>
        <v>-191.32517838939859</v>
      </c>
      <c r="I1853" s="2">
        <f t="shared" si="393"/>
        <v>-202.02854230377167</v>
      </c>
    </row>
    <row r="1854" spans="1:9" x14ac:dyDescent="0.25">
      <c r="A1854" s="32">
        <v>41263.867137405963</v>
      </c>
      <c r="B1854">
        <v>187.92</v>
      </c>
      <c r="C1854">
        <v>198.44</v>
      </c>
      <c r="D1854">
        <v>21.69</v>
      </c>
      <c r="E1854" s="24">
        <f t="shared" si="401"/>
        <v>11.741327220777748</v>
      </c>
      <c r="F1854" s="24"/>
      <c r="G1854" s="24">
        <f t="shared" si="391"/>
        <v>11.741327220777748</v>
      </c>
      <c r="H1854" s="2">
        <f t="shared" si="392"/>
        <v>-191.55963302752292</v>
      </c>
      <c r="I1854" s="2">
        <f t="shared" si="393"/>
        <v>-202.28338430173292</v>
      </c>
    </row>
    <row r="1855" spans="1:9" x14ac:dyDescent="0.25">
      <c r="A1855" s="32">
        <v>41263.874081850408</v>
      </c>
      <c r="B1855">
        <v>188.09</v>
      </c>
      <c r="C1855">
        <v>198.71</v>
      </c>
      <c r="D1855">
        <v>21.67</v>
      </c>
      <c r="E1855" s="24">
        <f t="shared" si="401"/>
        <v>11.748271665223001</v>
      </c>
      <c r="F1855" s="24"/>
      <c r="G1855" s="24">
        <f t="shared" si="391"/>
        <v>11.748271665223001</v>
      </c>
      <c r="H1855" s="2">
        <f t="shared" si="392"/>
        <v>-191.73292558613659</v>
      </c>
      <c r="I1855" s="2">
        <f t="shared" si="393"/>
        <v>-202.55861365953109</v>
      </c>
    </row>
    <row r="1856" spans="1:9" x14ac:dyDescent="0.25">
      <c r="A1856" s="32">
        <v>41263.881026294854</v>
      </c>
      <c r="B1856">
        <v>188.24</v>
      </c>
      <c r="C1856">
        <v>198.88</v>
      </c>
      <c r="D1856">
        <v>21.66</v>
      </c>
      <c r="E1856" s="24">
        <f t="shared" si="401"/>
        <v>11.755216109668254</v>
      </c>
      <c r="F1856" s="24"/>
      <c r="G1856" s="24">
        <f t="shared" si="391"/>
        <v>11.755216109668254</v>
      </c>
      <c r="H1856" s="2">
        <f t="shared" si="392"/>
        <v>-191.88583078491337</v>
      </c>
      <c r="I1856" s="2">
        <f t="shared" si="393"/>
        <v>-202.73190621814476</v>
      </c>
    </row>
    <row r="1857" spans="1:9" x14ac:dyDescent="0.25">
      <c r="A1857" s="32">
        <v>41263.887970739292</v>
      </c>
      <c r="B1857">
        <v>188.41</v>
      </c>
      <c r="C1857">
        <v>199.16</v>
      </c>
      <c r="D1857">
        <v>21.65</v>
      </c>
      <c r="E1857" s="24">
        <f t="shared" si="401"/>
        <v>11.762160554106231</v>
      </c>
      <c r="F1857" s="24"/>
      <c r="G1857" s="24">
        <f t="shared" si="391"/>
        <v>11.762160554106231</v>
      </c>
      <c r="H1857" s="2">
        <f t="shared" si="392"/>
        <v>-192.05912334352701</v>
      </c>
      <c r="I1857" s="2">
        <f t="shared" si="393"/>
        <v>-203.01732925586137</v>
      </c>
    </row>
    <row r="1858" spans="1:9" x14ac:dyDescent="0.25">
      <c r="A1858" s="32">
        <v>41263.894915183737</v>
      </c>
      <c r="B1858">
        <v>188.64</v>
      </c>
      <c r="C1858">
        <v>199.44</v>
      </c>
      <c r="D1858">
        <v>21.64</v>
      </c>
      <c r="E1858" s="24">
        <f t="shared" si="401"/>
        <v>11.769104998551484</v>
      </c>
      <c r="F1858" s="24">
        <f t="shared" ref="F1858" si="405">A1858</f>
        <v>41263.894915183737</v>
      </c>
      <c r="G1858" s="24">
        <f t="shared" si="391"/>
        <v>11.769104998551484</v>
      </c>
      <c r="H1858" s="2">
        <f t="shared" si="392"/>
        <v>-192.29357798165137</v>
      </c>
      <c r="I1858" s="2">
        <f t="shared" si="393"/>
        <v>-203.30275229357798</v>
      </c>
    </row>
    <row r="1859" spans="1:9" x14ac:dyDescent="0.25">
      <c r="A1859" s="32">
        <v>41263.901859628182</v>
      </c>
      <c r="B1859">
        <v>188.81</v>
      </c>
      <c r="C1859">
        <v>199.67</v>
      </c>
      <c r="D1859">
        <v>21.62</v>
      </c>
      <c r="E1859" s="24">
        <f t="shared" si="401"/>
        <v>11.776049442996737</v>
      </c>
      <c r="F1859" s="24"/>
      <c r="G1859" s="24">
        <f t="shared" si="391"/>
        <v>11.776049442996737</v>
      </c>
      <c r="H1859" s="2">
        <f t="shared" si="392"/>
        <v>-192.46687054026503</v>
      </c>
      <c r="I1859" s="2">
        <f t="shared" si="393"/>
        <v>-203.53720693170234</v>
      </c>
    </row>
    <row r="1860" spans="1:9" x14ac:dyDescent="0.25">
      <c r="A1860" s="32">
        <v>41263.908804072627</v>
      </c>
      <c r="B1860">
        <v>189</v>
      </c>
      <c r="C1860">
        <v>199.78</v>
      </c>
      <c r="D1860">
        <v>21.61</v>
      </c>
      <c r="E1860" s="24">
        <f t="shared" si="401"/>
        <v>11.78299388744199</v>
      </c>
      <c r="F1860" s="24"/>
      <c r="G1860" s="24">
        <f t="shared" ref="G1860:G1923" si="406">E1860</f>
        <v>11.78299388744199</v>
      </c>
      <c r="H1860" s="2">
        <f t="shared" ref="H1860:H1923" si="407">-B1860/0.981</f>
        <v>-192.66055045871559</v>
      </c>
      <c r="I1860" s="2">
        <f t="shared" ref="I1860:I1923" si="408">-C1860/0.981</f>
        <v>-203.64933741080532</v>
      </c>
    </row>
    <row r="1861" spans="1:9" x14ac:dyDescent="0.25">
      <c r="A1861" s="32">
        <v>41263.915748517073</v>
      </c>
      <c r="B1861">
        <v>189.2</v>
      </c>
      <c r="C1861">
        <v>200.18</v>
      </c>
      <c r="D1861">
        <v>21.6</v>
      </c>
      <c r="E1861" s="24">
        <f t="shared" si="401"/>
        <v>11.789938331887242</v>
      </c>
      <c r="F1861" s="24"/>
      <c r="G1861" s="24">
        <f t="shared" si="406"/>
        <v>11.789938331887242</v>
      </c>
      <c r="H1861" s="2">
        <f t="shared" si="407"/>
        <v>-192.86442405708459</v>
      </c>
      <c r="I1861" s="2">
        <f t="shared" si="408"/>
        <v>-204.05708460754335</v>
      </c>
    </row>
    <row r="1862" spans="1:9" x14ac:dyDescent="0.25">
      <c r="A1862" s="32">
        <v>41263.922692961518</v>
      </c>
      <c r="B1862">
        <v>189.39</v>
      </c>
      <c r="C1862">
        <v>200.46</v>
      </c>
      <c r="D1862">
        <v>21.59</v>
      </c>
      <c r="E1862" s="24">
        <f t="shared" si="401"/>
        <v>11.796882776332495</v>
      </c>
      <c r="F1862" s="24"/>
      <c r="G1862" s="24">
        <f t="shared" si="406"/>
        <v>11.796882776332495</v>
      </c>
      <c r="H1862" s="2">
        <f t="shared" si="407"/>
        <v>-193.05810397553515</v>
      </c>
      <c r="I1862" s="2">
        <f t="shared" si="408"/>
        <v>-204.34250764525996</v>
      </c>
    </row>
    <row r="1863" spans="1:9" x14ac:dyDescent="0.25">
      <c r="A1863" s="32">
        <v>41263.929637405963</v>
      </c>
      <c r="B1863">
        <v>189.58</v>
      </c>
      <c r="C1863">
        <v>200.74</v>
      </c>
      <c r="D1863">
        <v>21.58</v>
      </c>
      <c r="E1863" s="24">
        <f t="shared" si="401"/>
        <v>11.803827220777748</v>
      </c>
      <c r="F1863" s="24"/>
      <c r="G1863" s="24">
        <f t="shared" si="406"/>
        <v>11.803827220777748</v>
      </c>
      <c r="H1863" s="2">
        <f t="shared" si="407"/>
        <v>-193.25178389398573</v>
      </c>
      <c r="I1863" s="2">
        <f t="shared" si="408"/>
        <v>-204.62793068297657</v>
      </c>
    </row>
    <row r="1864" spans="1:9" x14ac:dyDescent="0.25">
      <c r="A1864" s="32">
        <v>41263.936581850408</v>
      </c>
      <c r="B1864">
        <v>189.74</v>
      </c>
      <c r="C1864">
        <v>200.93</v>
      </c>
      <c r="D1864">
        <v>21.57</v>
      </c>
      <c r="E1864" s="24">
        <f t="shared" si="401"/>
        <v>11.810771665223001</v>
      </c>
      <c r="F1864" s="24">
        <f t="shared" ref="F1864" si="409">A1864</f>
        <v>41263.936581850408</v>
      </c>
      <c r="G1864" s="24">
        <f t="shared" si="406"/>
        <v>11.810771665223001</v>
      </c>
      <c r="H1864" s="2">
        <f t="shared" si="407"/>
        <v>-193.41488277268095</v>
      </c>
      <c r="I1864" s="2">
        <f t="shared" si="408"/>
        <v>-204.82161060142712</v>
      </c>
    </row>
    <row r="1865" spans="1:9" x14ac:dyDescent="0.25">
      <c r="A1865" s="32">
        <v>41263.943526294854</v>
      </c>
      <c r="B1865">
        <v>189.68</v>
      </c>
      <c r="C1865">
        <v>201.28</v>
      </c>
      <c r="D1865">
        <v>21.56</v>
      </c>
      <c r="E1865" s="24">
        <f t="shared" si="401"/>
        <v>11.817716109668254</v>
      </c>
      <c r="F1865" s="24"/>
      <c r="G1865" s="24">
        <f t="shared" si="406"/>
        <v>11.817716109668254</v>
      </c>
      <c r="H1865" s="2">
        <f t="shared" si="407"/>
        <v>-193.35372069317023</v>
      </c>
      <c r="I1865" s="2">
        <f t="shared" si="408"/>
        <v>-205.1783893985729</v>
      </c>
    </row>
    <row r="1866" spans="1:9" x14ac:dyDescent="0.25">
      <c r="A1866" s="32">
        <v>41263.950470739292</v>
      </c>
      <c r="B1866">
        <v>190.09</v>
      </c>
      <c r="C1866">
        <v>201.53</v>
      </c>
      <c r="D1866">
        <v>21.55</v>
      </c>
      <c r="E1866" s="24">
        <f t="shared" si="401"/>
        <v>11.824660554106231</v>
      </c>
      <c r="F1866" s="24"/>
      <c r="G1866" s="24">
        <f t="shared" si="406"/>
        <v>11.824660554106231</v>
      </c>
      <c r="H1866" s="2">
        <f t="shared" si="407"/>
        <v>-193.7716615698267</v>
      </c>
      <c r="I1866" s="2">
        <f t="shared" si="408"/>
        <v>-205.43323139653415</v>
      </c>
    </row>
    <row r="1867" spans="1:9" x14ac:dyDescent="0.25">
      <c r="A1867" s="32">
        <v>41263.957415183737</v>
      </c>
      <c r="B1867">
        <v>190.27</v>
      </c>
      <c r="C1867">
        <v>201.73</v>
      </c>
      <c r="D1867">
        <v>21.54</v>
      </c>
      <c r="E1867" s="24">
        <f t="shared" si="401"/>
        <v>11.831604998551484</v>
      </c>
      <c r="F1867" s="24"/>
      <c r="G1867" s="24">
        <f t="shared" si="406"/>
        <v>11.831604998551484</v>
      </c>
      <c r="H1867" s="2">
        <f t="shared" si="407"/>
        <v>-193.95514780835884</v>
      </c>
      <c r="I1867" s="2">
        <f t="shared" si="408"/>
        <v>-205.63710499490315</v>
      </c>
    </row>
    <row r="1868" spans="1:9" x14ac:dyDescent="0.25">
      <c r="A1868" s="32">
        <v>41263.964359628182</v>
      </c>
      <c r="B1868">
        <v>190.48</v>
      </c>
      <c r="C1868">
        <v>202.03</v>
      </c>
      <c r="D1868">
        <v>21.54</v>
      </c>
      <c r="E1868" s="24">
        <f t="shared" si="401"/>
        <v>11.838549442996737</v>
      </c>
      <c r="F1868" s="24"/>
      <c r="G1868" s="24">
        <f t="shared" si="406"/>
        <v>11.838549442996737</v>
      </c>
      <c r="H1868" s="2">
        <f t="shared" si="407"/>
        <v>-194.16921508664626</v>
      </c>
      <c r="I1868" s="2">
        <f t="shared" si="408"/>
        <v>-205.94291539245668</v>
      </c>
    </row>
    <row r="1869" spans="1:9" x14ac:dyDescent="0.25">
      <c r="A1869" s="32">
        <v>41263.971304072627</v>
      </c>
      <c r="B1869">
        <v>190.66</v>
      </c>
      <c r="C1869">
        <v>202.3</v>
      </c>
      <c r="D1869">
        <v>21.53</v>
      </c>
      <c r="E1869" s="24">
        <f t="shared" si="401"/>
        <v>11.84549388744199</v>
      </c>
      <c r="F1869" s="24"/>
      <c r="G1869" s="24">
        <f t="shared" si="406"/>
        <v>11.84549388744199</v>
      </c>
      <c r="H1869" s="2">
        <f t="shared" si="407"/>
        <v>-194.3527013251784</v>
      </c>
      <c r="I1869" s="2">
        <f t="shared" si="408"/>
        <v>-206.21814475025485</v>
      </c>
    </row>
    <row r="1870" spans="1:9" x14ac:dyDescent="0.25">
      <c r="A1870" s="32">
        <v>41263.978248517073</v>
      </c>
      <c r="B1870">
        <v>190.88</v>
      </c>
      <c r="C1870">
        <v>202.59</v>
      </c>
      <c r="D1870">
        <v>21.52</v>
      </c>
      <c r="E1870" s="24">
        <f t="shared" si="401"/>
        <v>11.852438331887242</v>
      </c>
      <c r="F1870" s="24">
        <f t="shared" ref="F1870" si="410">A1870</f>
        <v>41263.978248517073</v>
      </c>
      <c r="G1870" s="24">
        <f t="shared" si="406"/>
        <v>11.852438331887242</v>
      </c>
      <c r="H1870" s="2">
        <f t="shared" si="407"/>
        <v>-194.57696228338429</v>
      </c>
      <c r="I1870" s="2">
        <f t="shared" si="408"/>
        <v>-206.51376146788991</v>
      </c>
    </row>
    <row r="1871" spans="1:9" x14ac:dyDescent="0.25">
      <c r="A1871" s="32">
        <v>41263.985192961518</v>
      </c>
      <c r="B1871">
        <v>191.05</v>
      </c>
      <c r="C1871">
        <v>202.87</v>
      </c>
      <c r="D1871">
        <v>21.51</v>
      </c>
      <c r="E1871" s="24">
        <f t="shared" si="401"/>
        <v>11.859382776332495</v>
      </c>
      <c r="F1871" s="24"/>
      <c r="G1871" s="24">
        <f t="shared" si="406"/>
        <v>11.859382776332495</v>
      </c>
      <c r="H1871" s="2">
        <f t="shared" si="407"/>
        <v>-194.75025484199799</v>
      </c>
      <c r="I1871" s="2">
        <f t="shared" si="408"/>
        <v>-206.79918450560652</v>
      </c>
    </row>
    <row r="1872" spans="1:9" x14ac:dyDescent="0.25">
      <c r="A1872" s="32">
        <v>41263.992137405963</v>
      </c>
      <c r="B1872">
        <v>191.22</v>
      </c>
      <c r="C1872">
        <v>203.14</v>
      </c>
      <c r="D1872">
        <v>21.5</v>
      </c>
      <c r="E1872" s="24">
        <f t="shared" si="401"/>
        <v>11.866327220777748</v>
      </c>
      <c r="F1872" s="24"/>
      <c r="G1872" s="24">
        <f t="shared" si="406"/>
        <v>11.866327220777748</v>
      </c>
      <c r="H1872" s="2">
        <f t="shared" si="407"/>
        <v>-194.92354740061162</v>
      </c>
      <c r="I1872" s="2">
        <f t="shared" si="408"/>
        <v>-207.07441386340469</v>
      </c>
    </row>
    <row r="1873" spans="1:9" x14ac:dyDescent="0.25">
      <c r="A1873" s="32">
        <v>41263.999081850408</v>
      </c>
      <c r="B1873">
        <v>191.4</v>
      </c>
      <c r="C1873">
        <v>203.38</v>
      </c>
      <c r="D1873">
        <v>21.49</v>
      </c>
      <c r="E1873" s="24">
        <f t="shared" si="401"/>
        <v>11.873271665223001</v>
      </c>
      <c r="F1873" s="24"/>
      <c r="G1873" s="24">
        <f t="shared" si="406"/>
        <v>11.873271665223001</v>
      </c>
      <c r="H1873" s="2">
        <f t="shared" si="407"/>
        <v>-195.10703363914374</v>
      </c>
      <c r="I1873" s="2">
        <f t="shared" si="408"/>
        <v>-207.31906218144749</v>
      </c>
    </row>
    <row r="1874" spans="1:9" x14ac:dyDescent="0.25">
      <c r="A1874" s="32">
        <v>41264.006026294854</v>
      </c>
      <c r="B1874">
        <v>191.62</v>
      </c>
      <c r="C1874">
        <v>203.69</v>
      </c>
      <c r="D1874">
        <v>21.49</v>
      </c>
      <c r="E1874" s="24">
        <f t="shared" si="401"/>
        <v>11.880216109668254</v>
      </c>
      <c r="F1874" s="24"/>
      <c r="G1874" s="24">
        <f t="shared" si="406"/>
        <v>11.880216109668254</v>
      </c>
      <c r="H1874" s="2">
        <f t="shared" si="407"/>
        <v>-195.33129459734965</v>
      </c>
      <c r="I1874" s="2">
        <f t="shared" si="408"/>
        <v>-207.63506625891947</v>
      </c>
    </row>
    <row r="1875" spans="1:9" x14ac:dyDescent="0.25">
      <c r="A1875" s="32">
        <v>41264.012970739292</v>
      </c>
      <c r="B1875">
        <v>191.77</v>
      </c>
      <c r="C1875">
        <v>203.93</v>
      </c>
      <c r="D1875">
        <v>21.48</v>
      </c>
      <c r="E1875" s="24">
        <f t="shared" si="401"/>
        <v>11.887160554106231</v>
      </c>
      <c r="F1875" s="24"/>
      <c r="G1875" s="24">
        <f t="shared" si="406"/>
        <v>11.887160554106231</v>
      </c>
      <c r="H1875" s="2">
        <f t="shared" si="407"/>
        <v>-195.4841997961264</v>
      </c>
      <c r="I1875" s="2">
        <f t="shared" si="408"/>
        <v>-207.8797145769623</v>
      </c>
    </row>
    <row r="1876" spans="1:9" x14ac:dyDescent="0.25">
      <c r="A1876" s="32">
        <v>41264.019915183737</v>
      </c>
      <c r="B1876">
        <v>191.98</v>
      </c>
      <c r="C1876">
        <v>204.25</v>
      </c>
      <c r="D1876">
        <v>21.47</v>
      </c>
      <c r="E1876" s="24">
        <f t="shared" si="401"/>
        <v>11.894104998551484</v>
      </c>
      <c r="F1876" s="24">
        <f t="shared" ref="F1876" si="411">A1876</f>
        <v>41264.019915183737</v>
      </c>
      <c r="G1876" s="24">
        <f t="shared" si="406"/>
        <v>11.894104998551484</v>
      </c>
      <c r="H1876" s="2">
        <f t="shared" si="407"/>
        <v>-195.69826707441385</v>
      </c>
      <c r="I1876" s="2">
        <f t="shared" si="408"/>
        <v>-208.20591233435272</v>
      </c>
    </row>
    <row r="1877" spans="1:9" x14ac:dyDescent="0.25">
      <c r="A1877" s="32">
        <v>41264.026859628182</v>
      </c>
      <c r="B1877">
        <v>192.14</v>
      </c>
      <c r="C1877">
        <v>204.47</v>
      </c>
      <c r="D1877">
        <v>21.47</v>
      </c>
      <c r="E1877" s="24">
        <f t="shared" si="401"/>
        <v>11.901049442996737</v>
      </c>
      <c r="F1877" s="24"/>
      <c r="G1877" s="24">
        <f t="shared" si="406"/>
        <v>11.901049442996737</v>
      </c>
      <c r="H1877" s="2">
        <f t="shared" si="407"/>
        <v>-195.86136595310907</v>
      </c>
      <c r="I1877" s="2">
        <f t="shared" si="408"/>
        <v>-208.43017329255861</v>
      </c>
    </row>
    <row r="1878" spans="1:9" x14ac:dyDescent="0.25">
      <c r="A1878" s="32">
        <v>41264.033804072627</v>
      </c>
      <c r="B1878">
        <v>192.35</v>
      </c>
      <c r="C1878">
        <v>204.76</v>
      </c>
      <c r="D1878">
        <v>21.46</v>
      </c>
      <c r="E1878" s="24">
        <f t="shared" si="401"/>
        <v>11.90799388744199</v>
      </c>
      <c r="F1878" s="24"/>
      <c r="G1878" s="24">
        <f t="shared" si="406"/>
        <v>11.90799388744199</v>
      </c>
      <c r="H1878" s="2">
        <f t="shared" si="407"/>
        <v>-196.07543323139654</v>
      </c>
      <c r="I1878" s="2">
        <f t="shared" si="408"/>
        <v>-208.72579001019366</v>
      </c>
    </row>
    <row r="1879" spans="1:9" x14ac:dyDescent="0.25">
      <c r="A1879" s="32">
        <v>41264.040748517073</v>
      </c>
      <c r="B1879">
        <v>192.52</v>
      </c>
      <c r="C1879">
        <v>205.07</v>
      </c>
      <c r="D1879">
        <v>21.45</v>
      </c>
      <c r="E1879" s="24">
        <f t="shared" si="401"/>
        <v>11.914938331887242</v>
      </c>
      <c r="F1879" s="24"/>
      <c r="G1879" s="24">
        <f t="shared" si="406"/>
        <v>11.914938331887242</v>
      </c>
      <c r="H1879" s="2">
        <f t="shared" si="407"/>
        <v>-196.24872579001021</v>
      </c>
      <c r="I1879" s="2">
        <f t="shared" si="408"/>
        <v>-209.04179408766564</v>
      </c>
    </row>
    <row r="1880" spans="1:9" x14ac:dyDescent="0.25">
      <c r="A1880" s="32">
        <v>41264.047692961518</v>
      </c>
      <c r="B1880">
        <v>192.63</v>
      </c>
      <c r="C1880">
        <v>205.28</v>
      </c>
      <c r="D1880">
        <v>21.45</v>
      </c>
      <c r="E1880" s="24">
        <f t="shared" si="401"/>
        <v>11.921882776332495</v>
      </c>
      <c r="F1880" s="24"/>
      <c r="G1880" s="24">
        <f t="shared" si="406"/>
        <v>11.921882776332495</v>
      </c>
      <c r="H1880" s="2">
        <f t="shared" si="407"/>
        <v>-196.36085626911316</v>
      </c>
      <c r="I1880" s="2">
        <f t="shared" si="408"/>
        <v>-209.25586136595311</v>
      </c>
    </row>
    <row r="1881" spans="1:9" x14ac:dyDescent="0.25">
      <c r="A1881" s="32">
        <v>41264.054637405963</v>
      </c>
      <c r="B1881">
        <v>192.9</v>
      </c>
      <c r="C1881">
        <v>205.59</v>
      </c>
      <c r="D1881">
        <v>21.44</v>
      </c>
      <c r="E1881" s="24">
        <f t="shared" si="401"/>
        <v>11.928827220777748</v>
      </c>
      <c r="F1881" s="24"/>
      <c r="G1881" s="24">
        <f t="shared" si="406"/>
        <v>11.928827220777748</v>
      </c>
      <c r="H1881" s="2">
        <f t="shared" si="407"/>
        <v>-196.63608562691132</v>
      </c>
      <c r="I1881" s="2">
        <f t="shared" si="408"/>
        <v>-209.57186544342508</v>
      </c>
    </row>
    <row r="1882" spans="1:9" x14ac:dyDescent="0.25">
      <c r="A1882" s="32">
        <v>41264.061581850408</v>
      </c>
      <c r="B1882">
        <v>193.06</v>
      </c>
      <c r="C1882">
        <v>205.88</v>
      </c>
      <c r="D1882">
        <v>21.44</v>
      </c>
      <c r="E1882" s="24">
        <f t="shared" si="401"/>
        <v>11.935771665223001</v>
      </c>
      <c r="F1882" s="24">
        <f t="shared" ref="F1882" si="412">A1882</f>
        <v>41264.061581850408</v>
      </c>
      <c r="G1882" s="24">
        <f t="shared" si="406"/>
        <v>11.935771665223001</v>
      </c>
      <c r="H1882" s="2">
        <f t="shared" si="407"/>
        <v>-196.79918450560652</v>
      </c>
      <c r="I1882" s="2">
        <f t="shared" si="408"/>
        <v>-209.86748216106014</v>
      </c>
    </row>
    <row r="1883" spans="1:9" x14ac:dyDescent="0.25">
      <c r="A1883" s="32">
        <v>41264.068526294854</v>
      </c>
      <c r="B1883">
        <v>193.26</v>
      </c>
      <c r="C1883">
        <v>206.04</v>
      </c>
      <c r="D1883">
        <v>21.43</v>
      </c>
      <c r="E1883" s="24">
        <f t="shared" si="401"/>
        <v>11.942716109668254</v>
      </c>
      <c r="F1883" s="24"/>
      <c r="G1883" s="24">
        <f t="shared" si="406"/>
        <v>11.942716109668254</v>
      </c>
      <c r="H1883" s="2">
        <f t="shared" si="407"/>
        <v>-197.00305810397552</v>
      </c>
      <c r="I1883" s="2">
        <f t="shared" si="408"/>
        <v>-210.03058103975533</v>
      </c>
    </row>
    <row r="1884" spans="1:9" x14ac:dyDescent="0.25">
      <c r="A1884" s="32">
        <v>41264.075470739292</v>
      </c>
      <c r="B1884">
        <v>193.47</v>
      </c>
      <c r="C1884">
        <v>206.45</v>
      </c>
      <c r="D1884">
        <v>21.43</v>
      </c>
      <c r="E1884" s="24">
        <f t="shared" si="401"/>
        <v>11.949660554106231</v>
      </c>
      <c r="F1884" s="24"/>
      <c r="G1884" s="24">
        <f t="shared" si="406"/>
        <v>11.949660554106231</v>
      </c>
      <c r="H1884" s="2">
        <f t="shared" si="407"/>
        <v>-197.21712538226299</v>
      </c>
      <c r="I1884" s="2">
        <f t="shared" si="408"/>
        <v>-210.44852191641181</v>
      </c>
    </row>
    <row r="1885" spans="1:9" x14ac:dyDescent="0.25">
      <c r="A1885" s="32">
        <v>41264.082415183737</v>
      </c>
      <c r="B1885">
        <v>193.64</v>
      </c>
      <c r="C1885">
        <v>206.75</v>
      </c>
      <c r="D1885">
        <v>21.42</v>
      </c>
      <c r="E1885" s="24">
        <f t="shared" si="401"/>
        <v>11.956604998551484</v>
      </c>
      <c r="F1885" s="24"/>
      <c r="G1885" s="24">
        <f t="shared" si="406"/>
        <v>11.956604998551484</v>
      </c>
      <c r="H1885" s="2">
        <f t="shared" si="407"/>
        <v>-197.39041794087666</v>
      </c>
      <c r="I1885" s="2">
        <f t="shared" si="408"/>
        <v>-210.75433231396534</v>
      </c>
    </row>
    <row r="1886" spans="1:9" x14ac:dyDescent="0.25">
      <c r="A1886" s="32">
        <v>41264.089359628182</v>
      </c>
      <c r="B1886">
        <v>193.84</v>
      </c>
      <c r="C1886">
        <v>207.03</v>
      </c>
      <c r="D1886">
        <v>21.42</v>
      </c>
      <c r="E1886" s="24">
        <f t="shared" si="401"/>
        <v>11.963549442996737</v>
      </c>
      <c r="F1886" s="24"/>
      <c r="G1886" s="24">
        <f t="shared" si="406"/>
        <v>11.963549442996737</v>
      </c>
      <c r="H1886" s="2">
        <f t="shared" si="407"/>
        <v>-197.59429153924569</v>
      </c>
      <c r="I1886" s="2">
        <f t="shared" si="408"/>
        <v>-211.03975535168198</v>
      </c>
    </row>
    <row r="1887" spans="1:9" x14ac:dyDescent="0.25">
      <c r="A1887" s="32">
        <v>41264.096304072627</v>
      </c>
      <c r="B1887">
        <v>194.04</v>
      </c>
      <c r="C1887">
        <v>207.31</v>
      </c>
      <c r="D1887">
        <v>21.42</v>
      </c>
      <c r="E1887" s="24">
        <f t="shared" si="401"/>
        <v>11.97049388744199</v>
      </c>
      <c r="F1887" s="24"/>
      <c r="G1887" s="24">
        <f t="shared" si="406"/>
        <v>11.97049388744199</v>
      </c>
      <c r="H1887" s="2">
        <f t="shared" si="407"/>
        <v>-197.79816513761466</v>
      </c>
      <c r="I1887" s="2">
        <f t="shared" si="408"/>
        <v>-211.32517838939859</v>
      </c>
    </row>
    <row r="1888" spans="1:9" x14ac:dyDescent="0.25">
      <c r="A1888" s="32">
        <v>41264.103248517073</v>
      </c>
      <c r="B1888">
        <v>194.18</v>
      </c>
      <c r="C1888">
        <v>207.59</v>
      </c>
      <c r="D1888">
        <v>21.41</v>
      </c>
      <c r="E1888" s="24">
        <f t="shared" si="401"/>
        <v>11.977438331887242</v>
      </c>
      <c r="F1888" s="24">
        <f t="shared" ref="F1888" si="413">A1888</f>
        <v>41264.103248517073</v>
      </c>
      <c r="G1888" s="24">
        <f t="shared" si="406"/>
        <v>11.977438331887242</v>
      </c>
      <c r="H1888" s="2">
        <f t="shared" si="407"/>
        <v>-197.94087665647299</v>
      </c>
      <c r="I1888" s="2">
        <f t="shared" si="408"/>
        <v>-211.6106014271152</v>
      </c>
    </row>
    <row r="1889" spans="1:9" x14ac:dyDescent="0.25">
      <c r="A1889" s="32">
        <v>41264.110192961518</v>
      </c>
      <c r="B1889">
        <v>194.4</v>
      </c>
      <c r="C1889">
        <v>207.88</v>
      </c>
      <c r="D1889">
        <v>21.41</v>
      </c>
      <c r="E1889" s="24">
        <f t="shared" si="401"/>
        <v>11.984382776332495</v>
      </c>
      <c r="F1889" s="24"/>
      <c r="G1889" s="24">
        <f t="shared" si="406"/>
        <v>11.984382776332495</v>
      </c>
      <c r="H1889" s="2">
        <f t="shared" si="407"/>
        <v>-198.16513761467891</v>
      </c>
      <c r="I1889" s="2">
        <f t="shared" si="408"/>
        <v>-211.90621814475026</v>
      </c>
    </row>
    <row r="1890" spans="1:9" x14ac:dyDescent="0.25">
      <c r="A1890" s="32">
        <v>41264.117137405963</v>
      </c>
      <c r="B1890">
        <v>194.51</v>
      </c>
      <c r="C1890">
        <v>208.17</v>
      </c>
      <c r="D1890">
        <v>21.4</v>
      </c>
      <c r="E1890" s="24">
        <f t="shared" si="401"/>
        <v>11.991327220777748</v>
      </c>
      <c r="F1890" s="24"/>
      <c r="G1890" s="24">
        <f t="shared" si="406"/>
        <v>11.991327220777748</v>
      </c>
      <c r="H1890" s="2">
        <f t="shared" si="407"/>
        <v>-198.27726809378186</v>
      </c>
      <c r="I1890" s="2">
        <f t="shared" si="408"/>
        <v>-212.20183486238531</v>
      </c>
    </row>
    <row r="1891" spans="1:9" x14ac:dyDescent="0.25">
      <c r="A1891" s="32">
        <v>41264.124081850408</v>
      </c>
      <c r="B1891">
        <v>194.74</v>
      </c>
      <c r="C1891">
        <v>208.4</v>
      </c>
      <c r="D1891">
        <v>21.4</v>
      </c>
      <c r="E1891" s="24">
        <f t="shared" si="401"/>
        <v>11.998271665223001</v>
      </c>
      <c r="F1891" s="24"/>
      <c r="G1891" s="24">
        <f t="shared" si="406"/>
        <v>11.998271665223001</v>
      </c>
      <c r="H1891" s="2">
        <f t="shared" si="407"/>
        <v>-198.51172273190622</v>
      </c>
      <c r="I1891" s="2">
        <f t="shared" si="408"/>
        <v>-212.4362895005097</v>
      </c>
    </row>
    <row r="1892" spans="1:9" x14ac:dyDescent="0.25">
      <c r="A1892" s="32">
        <v>41264.131026294854</v>
      </c>
      <c r="B1892">
        <v>194.93</v>
      </c>
      <c r="C1892">
        <v>208.72</v>
      </c>
      <c r="D1892">
        <v>21.4</v>
      </c>
      <c r="E1892" s="24">
        <f t="shared" si="401"/>
        <v>12.005216109668254</v>
      </c>
      <c r="F1892" s="24"/>
      <c r="G1892" s="24">
        <f t="shared" si="406"/>
        <v>12.005216109668254</v>
      </c>
      <c r="H1892" s="2">
        <f t="shared" si="407"/>
        <v>-198.7054026503568</v>
      </c>
      <c r="I1892" s="2">
        <f t="shared" si="408"/>
        <v>-212.76248725790009</v>
      </c>
    </row>
    <row r="1893" spans="1:9" x14ac:dyDescent="0.25">
      <c r="A1893" s="32">
        <v>41264.137970739292</v>
      </c>
      <c r="B1893">
        <v>195.12</v>
      </c>
      <c r="C1893">
        <v>208.92</v>
      </c>
      <c r="D1893">
        <v>21.4</v>
      </c>
      <c r="E1893" s="24">
        <f t="shared" si="401"/>
        <v>12.012160554106231</v>
      </c>
      <c r="F1893" s="24"/>
      <c r="G1893" s="24">
        <f t="shared" si="406"/>
        <v>12.012160554106231</v>
      </c>
      <c r="H1893" s="2">
        <f t="shared" si="407"/>
        <v>-198.89908256880736</v>
      </c>
      <c r="I1893" s="2">
        <f t="shared" si="408"/>
        <v>-212.96636085626909</v>
      </c>
    </row>
    <row r="1894" spans="1:9" x14ac:dyDescent="0.25">
      <c r="A1894" s="32">
        <v>41264.144915183737</v>
      </c>
      <c r="B1894">
        <v>195.3</v>
      </c>
      <c r="C1894">
        <v>209.24</v>
      </c>
      <c r="D1894">
        <v>21.39</v>
      </c>
      <c r="E1894" s="24">
        <f t="shared" si="401"/>
        <v>12.019104998551484</v>
      </c>
      <c r="F1894" s="24">
        <f t="shared" ref="F1894" si="414">A1894</f>
        <v>41264.144915183737</v>
      </c>
      <c r="G1894" s="24">
        <f t="shared" si="406"/>
        <v>12.019104998551484</v>
      </c>
      <c r="H1894" s="2">
        <f t="shared" si="407"/>
        <v>-199.08256880733947</v>
      </c>
      <c r="I1894" s="2">
        <f t="shared" si="408"/>
        <v>-213.29255861365954</v>
      </c>
    </row>
    <row r="1895" spans="1:9" x14ac:dyDescent="0.25">
      <c r="A1895" s="32">
        <v>41264.151859628182</v>
      </c>
      <c r="B1895">
        <v>195.51</v>
      </c>
      <c r="C1895">
        <v>209.51</v>
      </c>
      <c r="D1895">
        <v>21.39</v>
      </c>
      <c r="E1895" s="24">
        <f t="shared" si="401"/>
        <v>12.026049442996737</v>
      </c>
      <c r="F1895" s="24"/>
      <c r="G1895" s="24">
        <f t="shared" si="406"/>
        <v>12.026049442996737</v>
      </c>
      <c r="H1895" s="2">
        <f t="shared" si="407"/>
        <v>-199.29663608562691</v>
      </c>
      <c r="I1895" s="2">
        <f t="shared" si="408"/>
        <v>-213.5677879714577</v>
      </c>
    </row>
    <row r="1896" spans="1:9" x14ac:dyDescent="0.25">
      <c r="A1896" s="32">
        <v>41264.158804072627</v>
      </c>
      <c r="B1896">
        <v>195.65</v>
      </c>
      <c r="C1896">
        <v>209.8</v>
      </c>
      <c r="D1896">
        <v>21.39</v>
      </c>
      <c r="E1896" s="24">
        <f t="shared" si="401"/>
        <v>12.03299388744199</v>
      </c>
      <c r="F1896" s="24"/>
      <c r="G1896" s="24">
        <f t="shared" si="406"/>
        <v>12.03299388744199</v>
      </c>
      <c r="H1896" s="2">
        <f t="shared" si="407"/>
        <v>-199.43934760448522</v>
      </c>
      <c r="I1896" s="2">
        <f t="shared" si="408"/>
        <v>-213.86340468909279</v>
      </c>
    </row>
    <row r="1897" spans="1:9" x14ac:dyDescent="0.25">
      <c r="A1897" s="32">
        <v>41264.165748517073</v>
      </c>
      <c r="B1897">
        <v>195.83</v>
      </c>
      <c r="C1897">
        <v>210.11</v>
      </c>
      <c r="D1897">
        <v>21.38</v>
      </c>
      <c r="E1897" s="24">
        <f t="shared" si="401"/>
        <v>12.039938331887242</v>
      </c>
      <c r="F1897" s="24"/>
      <c r="G1897" s="24">
        <f t="shared" si="406"/>
        <v>12.039938331887242</v>
      </c>
      <c r="H1897" s="2">
        <f t="shared" si="407"/>
        <v>-199.62283384301733</v>
      </c>
      <c r="I1897" s="2">
        <f t="shared" si="408"/>
        <v>-214.17940876656473</v>
      </c>
    </row>
    <row r="1898" spans="1:9" x14ac:dyDescent="0.25">
      <c r="A1898" s="32">
        <v>41264.172692961518</v>
      </c>
      <c r="B1898">
        <v>196.04</v>
      </c>
      <c r="C1898">
        <v>210.34</v>
      </c>
      <c r="D1898">
        <v>21.38</v>
      </c>
      <c r="E1898" s="24">
        <f t="shared" si="401"/>
        <v>12.046882776332495</v>
      </c>
      <c r="F1898" s="24"/>
      <c r="G1898" s="24">
        <f t="shared" si="406"/>
        <v>12.046882776332495</v>
      </c>
      <c r="H1898" s="2">
        <f t="shared" si="407"/>
        <v>-199.83690112130478</v>
      </c>
      <c r="I1898" s="2">
        <f t="shared" si="408"/>
        <v>-214.4138634046891</v>
      </c>
    </row>
    <row r="1899" spans="1:9" x14ac:dyDescent="0.25">
      <c r="A1899" s="32">
        <v>41264.179637405963</v>
      </c>
      <c r="B1899">
        <v>196.2</v>
      </c>
      <c r="C1899">
        <v>210.63</v>
      </c>
      <c r="D1899">
        <v>21.38</v>
      </c>
      <c r="E1899" s="24">
        <f t="shared" si="401"/>
        <v>12.053827220777748</v>
      </c>
      <c r="F1899" s="24"/>
      <c r="G1899" s="24">
        <f t="shared" si="406"/>
        <v>12.053827220777748</v>
      </c>
      <c r="H1899" s="2">
        <f t="shared" si="407"/>
        <v>-200</v>
      </c>
      <c r="I1899" s="2">
        <f t="shared" si="408"/>
        <v>-214.70948012232415</v>
      </c>
    </row>
    <row r="1900" spans="1:9" x14ac:dyDescent="0.25">
      <c r="A1900" s="32">
        <v>41264.186581850408</v>
      </c>
      <c r="B1900">
        <v>196.45</v>
      </c>
      <c r="C1900">
        <v>210.96</v>
      </c>
      <c r="D1900">
        <v>21.37</v>
      </c>
      <c r="E1900" s="24">
        <f t="shared" si="401"/>
        <v>12.060771665223001</v>
      </c>
      <c r="F1900" s="24">
        <f t="shared" ref="F1900" si="415">A1900</f>
        <v>41264.186581850408</v>
      </c>
      <c r="G1900" s="24">
        <f t="shared" si="406"/>
        <v>12.060771665223001</v>
      </c>
      <c r="H1900" s="2">
        <f t="shared" si="407"/>
        <v>-200.25484199796125</v>
      </c>
      <c r="I1900" s="2">
        <f t="shared" si="408"/>
        <v>-215.04587155963304</v>
      </c>
    </row>
    <row r="1901" spans="1:9" x14ac:dyDescent="0.25">
      <c r="A1901" s="32">
        <v>41264.193526294854</v>
      </c>
      <c r="B1901">
        <v>196.65</v>
      </c>
      <c r="C1901">
        <v>211.21</v>
      </c>
      <c r="D1901">
        <v>21.37</v>
      </c>
      <c r="E1901" s="24">
        <f t="shared" si="401"/>
        <v>12.067716109668254</v>
      </c>
      <c r="F1901" s="24"/>
      <c r="G1901" s="24">
        <f t="shared" si="406"/>
        <v>12.067716109668254</v>
      </c>
      <c r="H1901" s="2">
        <f t="shared" si="407"/>
        <v>-200.45871559633028</v>
      </c>
      <c r="I1901" s="2">
        <f t="shared" si="408"/>
        <v>-215.30071355759429</v>
      </c>
    </row>
    <row r="1902" spans="1:9" x14ac:dyDescent="0.25">
      <c r="A1902" s="32">
        <v>41264.200470739292</v>
      </c>
      <c r="B1902">
        <v>196.83</v>
      </c>
      <c r="C1902">
        <v>211.53</v>
      </c>
      <c r="D1902">
        <v>21.36</v>
      </c>
      <c r="E1902" s="24">
        <f t="shared" ref="E1902:E1965" si="416">A1902-$K$2</f>
        <v>12.074660554106231</v>
      </c>
      <c r="F1902" s="24"/>
      <c r="G1902" s="24">
        <f t="shared" si="406"/>
        <v>12.074660554106231</v>
      </c>
      <c r="H1902" s="2">
        <f t="shared" si="407"/>
        <v>-200.64220183486239</v>
      </c>
      <c r="I1902" s="2">
        <f t="shared" si="408"/>
        <v>-215.62691131498471</v>
      </c>
    </row>
    <row r="1903" spans="1:9" x14ac:dyDescent="0.25">
      <c r="A1903" s="32">
        <v>41264.207415183737</v>
      </c>
      <c r="B1903">
        <v>197</v>
      </c>
      <c r="C1903">
        <v>211.75</v>
      </c>
      <c r="D1903">
        <v>21.36</v>
      </c>
      <c r="E1903" s="24">
        <f t="shared" si="416"/>
        <v>12.081604998551484</v>
      </c>
      <c r="F1903" s="24"/>
      <c r="G1903" s="24">
        <f t="shared" si="406"/>
        <v>12.081604998551484</v>
      </c>
      <c r="H1903" s="2">
        <f t="shared" si="407"/>
        <v>-200.81549439347606</v>
      </c>
      <c r="I1903" s="2">
        <f t="shared" si="408"/>
        <v>-215.85117227319063</v>
      </c>
    </row>
    <row r="1904" spans="1:9" x14ac:dyDescent="0.25">
      <c r="A1904" s="32">
        <v>41264.214359628182</v>
      </c>
      <c r="B1904">
        <v>197.22</v>
      </c>
      <c r="C1904">
        <v>212.02</v>
      </c>
      <c r="D1904">
        <v>21.36</v>
      </c>
      <c r="E1904" s="24">
        <f t="shared" si="416"/>
        <v>12.088549442996737</v>
      </c>
      <c r="F1904" s="24"/>
      <c r="G1904" s="24">
        <f t="shared" si="406"/>
        <v>12.088549442996737</v>
      </c>
      <c r="H1904" s="2">
        <f t="shared" si="407"/>
        <v>-201.03975535168195</v>
      </c>
      <c r="I1904" s="2">
        <f t="shared" si="408"/>
        <v>-216.12640163098879</v>
      </c>
    </row>
    <row r="1905" spans="1:9" x14ac:dyDescent="0.25">
      <c r="A1905" s="32">
        <v>41264.221304072627</v>
      </c>
      <c r="B1905">
        <v>197.33</v>
      </c>
      <c r="C1905">
        <v>212.32</v>
      </c>
      <c r="D1905">
        <v>21.35</v>
      </c>
      <c r="E1905" s="24">
        <f t="shared" si="416"/>
        <v>12.09549388744199</v>
      </c>
      <c r="F1905" s="24"/>
      <c r="G1905" s="24">
        <f t="shared" si="406"/>
        <v>12.09549388744199</v>
      </c>
      <c r="H1905" s="2">
        <f t="shared" si="407"/>
        <v>-201.15188583078492</v>
      </c>
      <c r="I1905" s="2">
        <f t="shared" si="408"/>
        <v>-216.4322120285423</v>
      </c>
    </row>
    <row r="1906" spans="1:9" x14ac:dyDescent="0.25">
      <c r="A1906" s="32">
        <v>41264.228248517073</v>
      </c>
      <c r="B1906">
        <v>197.55</v>
      </c>
      <c r="C1906">
        <v>212.69</v>
      </c>
      <c r="D1906">
        <v>21.35</v>
      </c>
      <c r="E1906" s="24">
        <f t="shared" si="416"/>
        <v>12.102438331887242</v>
      </c>
      <c r="F1906" s="24">
        <f t="shared" ref="F1906" si="417">A1906</f>
        <v>41264.228248517073</v>
      </c>
      <c r="G1906" s="24">
        <f t="shared" si="406"/>
        <v>12.102438331887242</v>
      </c>
      <c r="H1906" s="2">
        <f t="shared" si="407"/>
        <v>-201.37614678899084</v>
      </c>
      <c r="I1906" s="2">
        <f t="shared" si="408"/>
        <v>-216.80937818552496</v>
      </c>
    </row>
    <row r="1907" spans="1:9" x14ac:dyDescent="0.25">
      <c r="A1907" s="32">
        <v>41264.235192961518</v>
      </c>
      <c r="B1907">
        <v>197.76</v>
      </c>
      <c r="C1907">
        <v>213.02</v>
      </c>
      <c r="D1907">
        <v>21.34</v>
      </c>
      <c r="E1907" s="24">
        <f t="shared" si="416"/>
        <v>12.109382776332495</v>
      </c>
      <c r="F1907" s="24"/>
      <c r="G1907" s="24">
        <f t="shared" si="406"/>
        <v>12.109382776332495</v>
      </c>
      <c r="H1907" s="2">
        <f t="shared" si="407"/>
        <v>-201.59021406727828</v>
      </c>
      <c r="I1907" s="2">
        <f t="shared" si="408"/>
        <v>-217.14576962283385</v>
      </c>
    </row>
    <row r="1908" spans="1:9" x14ac:dyDescent="0.25">
      <c r="A1908" s="32">
        <v>41264.242137405963</v>
      </c>
      <c r="B1908">
        <v>197.98</v>
      </c>
      <c r="C1908">
        <v>213.32</v>
      </c>
      <c r="D1908">
        <v>21.34</v>
      </c>
      <c r="E1908" s="24">
        <f t="shared" si="416"/>
        <v>12.116327220777748</v>
      </c>
      <c r="F1908" s="24"/>
      <c r="G1908" s="24">
        <f t="shared" si="406"/>
        <v>12.116327220777748</v>
      </c>
      <c r="H1908" s="2">
        <f t="shared" si="407"/>
        <v>-201.8144750254842</v>
      </c>
      <c r="I1908" s="2">
        <f t="shared" si="408"/>
        <v>-217.45158002038735</v>
      </c>
    </row>
    <row r="1909" spans="1:9" x14ac:dyDescent="0.25">
      <c r="A1909" s="32">
        <v>41264.249081850408</v>
      </c>
      <c r="B1909">
        <v>198.13</v>
      </c>
      <c r="C1909">
        <v>213.65</v>
      </c>
      <c r="D1909">
        <v>21.34</v>
      </c>
      <c r="E1909" s="24">
        <f t="shared" si="416"/>
        <v>12.123271665223001</v>
      </c>
      <c r="F1909" s="24"/>
      <c r="G1909" s="24">
        <f t="shared" si="406"/>
        <v>12.123271665223001</v>
      </c>
      <c r="H1909" s="2">
        <f t="shared" si="407"/>
        <v>-201.96738022426095</v>
      </c>
      <c r="I1909" s="2">
        <f t="shared" si="408"/>
        <v>-217.78797145769624</v>
      </c>
    </row>
    <row r="1910" spans="1:9" x14ac:dyDescent="0.25">
      <c r="A1910" s="32">
        <v>41264.256026294854</v>
      </c>
      <c r="B1910">
        <v>198.34</v>
      </c>
      <c r="C1910">
        <v>213.82</v>
      </c>
      <c r="D1910">
        <v>21.33</v>
      </c>
      <c r="E1910" s="24">
        <f t="shared" si="416"/>
        <v>12.130216109668254</v>
      </c>
      <c r="F1910" s="24"/>
      <c r="G1910" s="24">
        <f t="shared" si="406"/>
        <v>12.130216109668254</v>
      </c>
      <c r="H1910" s="2">
        <f t="shared" si="407"/>
        <v>-202.18144750254842</v>
      </c>
      <c r="I1910" s="2">
        <f t="shared" si="408"/>
        <v>-217.96126401630988</v>
      </c>
    </row>
    <row r="1911" spans="1:9" x14ac:dyDescent="0.25">
      <c r="A1911" s="32">
        <v>41264.262970739292</v>
      </c>
      <c r="B1911">
        <v>198.55</v>
      </c>
      <c r="C1911">
        <v>214.21</v>
      </c>
      <c r="D1911">
        <v>21.33</v>
      </c>
      <c r="E1911" s="24">
        <f t="shared" si="416"/>
        <v>12.137160554106231</v>
      </c>
      <c r="F1911" s="24"/>
      <c r="G1911" s="24">
        <f t="shared" si="406"/>
        <v>12.137160554106231</v>
      </c>
      <c r="H1911" s="2">
        <f t="shared" si="407"/>
        <v>-202.3955147808359</v>
      </c>
      <c r="I1911" s="2">
        <f t="shared" si="408"/>
        <v>-218.35881753312947</v>
      </c>
    </row>
    <row r="1912" spans="1:9" x14ac:dyDescent="0.25">
      <c r="A1912" s="32">
        <v>41264.269915183737</v>
      </c>
      <c r="B1912">
        <v>198.67</v>
      </c>
      <c r="C1912">
        <v>214.5</v>
      </c>
      <c r="D1912">
        <v>21.33</v>
      </c>
      <c r="E1912" s="24">
        <f t="shared" si="416"/>
        <v>12.144104998551484</v>
      </c>
      <c r="F1912" s="24">
        <f t="shared" ref="F1912" si="418">A1912</f>
        <v>41264.269915183737</v>
      </c>
      <c r="G1912" s="24">
        <f t="shared" si="406"/>
        <v>12.144104998551484</v>
      </c>
      <c r="H1912" s="2">
        <f t="shared" si="407"/>
        <v>-202.51783893985728</v>
      </c>
      <c r="I1912" s="2">
        <f t="shared" si="408"/>
        <v>-218.65443425076452</v>
      </c>
    </row>
    <row r="1913" spans="1:9" x14ac:dyDescent="0.25">
      <c r="A1913" s="32">
        <v>41264.276859628182</v>
      </c>
      <c r="B1913">
        <v>198.87</v>
      </c>
      <c r="C1913">
        <v>214.7</v>
      </c>
      <c r="D1913">
        <v>21.32</v>
      </c>
      <c r="E1913" s="24">
        <f t="shared" si="416"/>
        <v>12.151049442996737</v>
      </c>
      <c r="F1913" s="24"/>
      <c r="G1913" s="24">
        <f t="shared" si="406"/>
        <v>12.151049442996737</v>
      </c>
      <c r="H1913" s="2">
        <f t="shared" si="407"/>
        <v>-202.72171253822631</v>
      </c>
      <c r="I1913" s="2">
        <f t="shared" si="408"/>
        <v>-218.85830784913352</v>
      </c>
    </row>
    <row r="1914" spans="1:9" x14ac:dyDescent="0.25">
      <c r="A1914" s="32">
        <v>41264.283804072627</v>
      </c>
      <c r="B1914">
        <v>199.11</v>
      </c>
      <c r="C1914">
        <v>215.01</v>
      </c>
      <c r="D1914">
        <v>21.32</v>
      </c>
      <c r="E1914" s="24">
        <f t="shared" si="416"/>
        <v>12.15799388744199</v>
      </c>
      <c r="F1914" s="24"/>
      <c r="G1914" s="24">
        <f t="shared" si="406"/>
        <v>12.15799388744199</v>
      </c>
      <c r="H1914" s="2">
        <f t="shared" si="407"/>
        <v>-202.96636085626912</v>
      </c>
      <c r="I1914" s="2">
        <f t="shared" si="408"/>
        <v>-219.1743119266055</v>
      </c>
    </row>
    <row r="1915" spans="1:9" x14ac:dyDescent="0.25">
      <c r="A1915" s="32">
        <v>41264.290748517073</v>
      </c>
      <c r="B1915">
        <v>199.33</v>
      </c>
      <c r="C1915">
        <v>215.34</v>
      </c>
      <c r="D1915">
        <v>21.32</v>
      </c>
      <c r="E1915" s="24">
        <f t="shared" si="416"/>
        <v>12.164938331887242</v>
      </c>
      <c r="F1915" s="24"/>
      <c r="G1915" s="24">
        <f t="shared" si="406"/>
        <v>12.164938331887242</v>
      </c>
      <c r="H1915" s="2">
        <f t="shared" si="407"/>
        <v>-203.19062181447504</v>
      </c>
      <c r="I1915" s="2">
        <f t="shared" si="408"/>
        <v>-219.51070336391439</v>
      </c>
    </row>
    <row r="1916" spans="1:9" x14ac:dyDescent="0.25">
      <c r="A1916" s="32">
        <v>41264.297692961518</v>
      </c>
      <c r="B1916">
        <v>199.52</v>
      </c>
      <c r="C1916">
        <v>215.7</v>
      </c>
      <c r="D1916">
        <v>21.31</v>
      </c>
      <c r="E1916" s="24">
        <f t="shared" si="416"/>
        <v>12.171882776332495</v>
      </c>
      <c r="F1916" s="24"/>
      <c r="G1916" s="24">
        <f t="shared" si="406"/>
        <v>12.171882776332495</v>
      </c>
      <c r="H1916" s="2">
        <f t="shared" si="407"/>
        <v>-203.38430173292559</v>
      </c>
      <c r="I1916" s="2">
        <f t="shared" si="408"/>
        <v>-219.87767584097858</v>
      </c>
    </row>
    <row r="1917" spans="1:9" x14ac:dyDescent="0.25">
      <c r="A1917" s="32">
        <v>41264.304637405963</v>
      </c>
      <c r="B1917">
        <v>199.7</v>
      </c>
      <c r="C1917">
        <v>216.02</v>
      </c>
      <c r="D1917">
        <v>21.31</v>
      </c>
      <c r="E1917" s="24">
        <f t="shared" si="416"/>
        <v>12.178827220777748</v>
      </c>
      <c r="F1917" s="24"/>
      <c r="G1917" s="24">
        <f t="shared" si="406"/>
        <v>12.178827220777748</v>
      </c>
      <c r="H1917" s="2">
        <f t="shared" si="407"/>
        <v>-203.56778797145768</v>
      </c>
      <c r="I1917" s="2">
        <f t="shared" si="408"/>
        <v>-220.20387359836903</v>
      </c>
    </row>
    <row r="1918" spans="1:9" x14ac:dyDescent="0.25">
      <c r="A1918" s="32">
        <v>41264.311581850408</v>
      </c>
      <c r="B1918">
        <v>199.85</v>
      </c>
      <c r="C1918">
        <v>216.38</v>
      </c>
      <c r="D1918">
        <v>21.31</v>
      </c>
      <c r="E1918" s="24">
        <f t="shared" si="416"/>
        <v>12.185771665223001</v>
      </c>
      <c r="F1918" s="24">
        <f t="shared" ref="F1918" si="419">A1918</f>
        <v>41264.311581850408</v>
      </c>
      <c r="G1918" s="24">
        <f t="shared" si="406"/>
        <v>12.185771665223001</v>
      </c>
      <c r="H1918" s="2">
        <f t="shared" si="407"/>
        <v>-203.72069317023445</v>
      </c>
      <c r="I1918" s="2">
        <f t="shared" si="408"/>
        <v>-220.57084607543322</v>
      </c>
    </row>
    <row r="1919" spans="1:9" x14ac:dyDescent="0.25">
      <c r="A1919" s="32">
        <v>41264.318526294854</v>
      </c>
      <c r="B1919">
        <v>200.09</v>
      </c>
      <c r="C1919">
        <v>216.66</v>
      </c>
      <c r="D1919">
        <v>21.31</v>
      </c>
      <c r="E1919" s="24">
        <f t="shared" si="416"/>
        <v>12.192716109668254</v>
      </c>
      <c r="F1919" s="24"/>
      <c r="G1919" s="24">
        <f t="shared" si="406"/>
        <v>12.192716109668254</v>
      </c>
      <c r="H1919" s="2">
        <f t="shared" si="407"/>
        <v>-203.96534148827729</v>
      </c>
      <c r="I1919" s="2">
        <f t="shared" si="408"/>
        <v>-220.85626911314984</v>
      </c>
    </row>
    <row r="1920" spans="1:9" x14ac:dyDescent="0.25">
      <c r="A1920" s="32">
        <v>41264.325470739292</v>
      </c>
      <c r="B1920">
        <v>200.28</v>
      </c>
      <c r="C1920">
        <v>216.9</v>
      </c>
      <c r="D1920">
        <v>21.31</v>
      </c>
      <c r="E1920" s="24">
        <f t="shared" si="416"/>
        <v>12.199660554106231</v>
      </c>
      <c r="F1920" s="24"/>
      <c r="G1920" s="24">
        <f t="shared" si="406"/>
        <v>12.199660554106231</v>
      </c>
      <c r="H1920" s="2">
        <f t="shared" si="407"/>
        <v>-204.15902140672785</v>
      </c>
      <c r="I1920" s="2">
        <f t="shared" si="408"/>
        <v>-221.10091743119267</v>
      </c>
    </row>
    <row r="1921" spans="1:9" x14ac:dyDescent="0.25">
      <c r="A1921" s="32">
        <v>41264.332415183737</v>
      </c>
      <c r="B1921">
        <v>200.41</v>
      </c>
      <c r="C1921">
        <v>217.2</v>
      </c>
      <c r="D1921">
        <v>21.32</v>
      </c>
      <c r="E1921" s="24">
        <f t="shared" si="416"/>
        <v>12.206604998551484</v>
      </c>
      <c r="F1921" s="24"/>
      <c r="G1921" s="24">
        <f t="shared" si="406"/>
        <v>12.206604998551484</v>
      </c>
      <c r="H1921" s="2">
        <f t="shared" si="407"/>
        <v>-204.29153924566768</v>
      </c>
      <c r="I1921" s="2">
        <f t="shared" si="408"/>
        <v>-221.40672782874617</v>
      </c>
    </row>
    <row r="1922" spans="1:9" x14ac:dyDescent="0.25">
      <c r="A1922" s="32">
        <v>41264.339359628182</v>
      </c>
      <c r="B1922">
        <v>200.61</v>
      </c>
      <c r="C1922">
        <v>217.4</v>
      </c>
      <c r="D1922">
        <v>21.32</v>
      </c>
      <c r="E1922" s="24">
        <f t="shared" si="416"/>
        <v>12.213549442996737</v>
      </c>
      <c r="F1922" s="24"/>
      <c r="G1922" s="24">
        <f t="shared" si="406"/>
        <v>12.213549442996737</v>
      </c>
      <c r="H1922" s="2">
        <f t="shared" si="407"/>
        <v>-204.49541284403671</v>
      </c>
      <c r="I1922" s="2">
        <f t="shared" si="408"/>
        <v>-221.6106014271152</v>
      </c>
    </row>
    <row r="1923" spans="1:9" x14ac:dyDescent="0.25">
      <c r="A1923" s="32">
        <v>41264.346304072627</v>
      </c>
      <c r="B1923">
        <v>192.79</v>
      </c>
      <c r="C1923">
        <v>211.76</v>
      </c>
      <c r="D1923">
        <v>21.32</v>
      </c>
      <c r="E1923" s="24">
        <f t="shared" si="416"/>
        <v>12.22049388744199</v>
      </c>
      <c r="F1923" s="24"/>
      <c r="G1923" s="24">
        <f t="shared" si="406"/>
        <v>12.22049388744199</v>
      </c>
      <c r="H1923" s="2">
        <f t="shared" si="407"/>
        <v>-196.52395514780835</v>
      </c>
      <c r="I1923" s="2">
        <f t="shared" si="408"/>
        <v>-215.86136595310907</v>
      </c>
    </row>
    <row r="1924" spans="1:9" x14ac:dyDescent="0.25">
      <c r="A1924" s="32">
        <v>41264.353248517073</v>
      </c>
      <c r="B1924">
        <v>201.23</v>
      </c>
      <c r="C1924">
        <v>217.41</v>
      </c>
      <c r="D1924">
        <v>21.36</v>
      </c>
      <c r="E1924" s="24">
        <f t="shared" si="416"/>
        <v>12.227438331887242</v>
      </c>
      <c r="F1924" s="24">
        <f t="shared" ref="F1924" si="420">A1924</f>
        <v>41264.353248517073</v>
      </c>
      <c r="G1924" s="24">
        <f t="shared" ref="G1924:G1987" si="421">E1924</f>
        <v>12.227438331887242</v>
      </c>
      <c r="H1924" s="2">
        <f t="shared" ref="H1924:H1987" si="422">-B1924/0.981</f>
        <v>-205.12742099898063</v>
      </c>
      <c r="I1924" s="2">
        <f t="shared" ref="I1924:I1987" si="423">-C1924/0.981</f>
        <v>-221.62079510703364</v>
      </c>
    </row>
    <row r="1925" spans="1:9" x14ac:dyDescent="0.25">
      <c r="A1925" s="32">
        <v>41264.360192961518</v>
      </c>
      <c r="B1925">
        <v>201.82</v>
      </c>
      <c r="C1925">
        <v>217.95</v>
      </c>
      <c r="D1925">
        <v>21.4</v>
      </c>
      <c r="E1925" s="24">
        <f t="shared" si="416"/>
        <v>12.234382776332495</v>
      </c>
      <c r="F1925" s="24"/>
      <c r="G1925" s="24">
        <f t="shared" si="421"/>
        <v>12.234382776332495</v>
      </c>
      <c r="H1925" s="2">
        <f t="shared" si="422"/>
        <v>-205.72884811416921</v>
      </c>
      <c r="I1925" s="2">
        <f t="shared" si="423"/>
        <v>-222.17125382262995</v>
      </c>
    </row>
    <row r="1926" spans="1:9" x14ac:dyDescent="0.25">
      <c r="A1926" s="32">
        <v>41264.367137405963</v>
      </c>
      <c r="B1926">
        <v>202.11</v>
      </c>
      <c r="C1926">
        <v>218.35</v>
      </c>
      <c r="D1926">
        <v>21.43</v>
      </c>
      <c r="E1926" s="24">
        <f t="shared" si="416"/>
        <v>12.241327220777748</v>
      </c>
      <c r="F1926" s="24"/>
      <c r="G1926" s="24">
        <f t="shared" si="421"/>
        <v>12.241327220777748</v>
      </c>
      <c r="H1926" s="2">
        <f t="shared" si="422"/>
        <v>-206.02446483180429</v>
      </c>
      <c r="I1926" s="2">
        <f t="shared" si="423"/>
        <v>-222.57900101936798</v>
      </c>
    </row>
    <row r="1927" spans="1:9" x14ac:dyDescent="0.25">
      <c r="A1927" s="32">
        <v>41264.374081850408</v>
      </c>
      <c r="B1927">
        <v>202.33</v>
      </c>
      <c r="C1927">
        <v>218.68</v>
      </c>
      <c r="D1927">
        <v>21.45</v>
      </c>
      <c r="E1927" s="24">
        <f t="shared" si="416"/>
        <v>12.248271665223001</v>
      </c>
      <c r="F1927" s="24"/>
      <c r="G1927" s="24">
        <f t="shared" si="421"/>
        <v>12.248271665223001</v>
      </c>
      <c r="H1927" s="2">
        <f t="shared" si="422"/>
        <v>-206.24872579001021</v>
      </c>
      <c r="I1927" s="2">
        <f t="shared" si="423"/>
        <v>-222.91539245667687</v>
      </c>
    </row>
    <row r="1928" spans="1:9" x14ac:dyDescent="0.25">
      <c r="A1928" s="32">
        <v>41264.381026294854</v>
      </c>
      <c r="B1928">
        <v>202.61</v>
      </c>
      <c r="C1928">
        <v>219.03</v>
      </c>
      <c r="D1928">
        <v>21.47</v>
      </c>
      <c r="E1928" s="24">
        <f t="shared" si="416"/>
        <v>12.255216109668254</v>
      </c>
      <c r="F1928" s="24"/>
      <c r="G1928" s="24">
        <f t="shared" si="421"/>
        <v>12.255216109668254</v>
      </c>
      <c r="H1928" s="2">
        <f t="shared" si="422"/>
        <v>-206.53414882772682</v>
      </c>
      <c r="I1928" s="2">
        <f t="shared" si="423"/>
        <v>-223.27217125382265</v>
      </c>
    </row>
    <row r="1929" spans="1:9" x14ac:dyDescent="0.25">
      <c r="A1929" s="32">
        <v>41264.387970739292</v>
      </c>
      <c r="B1929">
        <v>202.84</v>
      </c>
      <c r="C1929">
        <v>219.36</v>
      </c>
      <c r="D1929">
        <v>21.48</v>
      </c>
      <c r="E1929" s="24">
        <f t="shared" si="416"/>
        <v>12.262160554106231</v>
      </c>
      <c r="F1929" s="24"/>
      <c r="G1929" s="24">
        <f t="shared" si="421"/>
        <v>12.262160554106231</v>
      </c>
      <c r="H1929" s="2">
        <f t="shared" si="422"/>
        <v>-206.76860346585119</v>
      </c>
      <c r="I1929" s="2">
        <f t="shared" si="423"/>
        <v>-223.60856269113151</v>
      </c>
    </row>
    <row r="1930" spans="1:9" x14ac:dyDescent="0.25">
      <c r="A1930" s="32">
        <v>41264.394915183737</v>
      </c>
      <c r="B1930">
        <v>203.04</v>
      </c>
      <c r="C1930">
        <v>219.46</v>
      </c>
      <c r="D1930">
        <v>21.49</v>
      </c>
      <c r="E1930" s="24">
        <f t="shared" si="416"/>
        <v>12.269104998551484</v>
      </c>
      <c r="F1930" s="24">
        <f t="shared" ref="F1930" si="424">A1930</f>
        <v>41264.394915183737</v>
      </c>
      <c r="G1930" s="24">
        <f t="shared" si="421"/>
        <v>12.269104998551484</v>
      </c>
      <c r="H1930" s="2">
        <f t="shared" si="422"/>
        <v>-206.97247706422019</v>
      </c>
      <c r="I1930" s="2">
        <f t="shared" si="423"/>
        <v>-223.71049949031601</v>
      </c>
    </row>
    <row r="1931" spans="1:9" x14ac:dyDescent="0.25">
      <c r="A1931" s="32">
        <v>41264.401859628182</v>
      </c>
      <c r="B1931">
        <v>203.2</v>
      </c>
      <c r="C1931">
        <v>219.97</v>
      </c>
      <c r="D1931">
        <v>21.49</v>
      </c>
      <c r="E1931" s="24">
        <f t="shared" si="416"/>
        <v>12.276049442996737</v>
      </c>
      <c r="F1931" s="24"/>
      <c r="G1931" s="24">
        <f t="shared" si="421"/>
        <v>12.276049442996737</v>
      </c>
      <c r="H1931" s="2">
        <f t="shared" si="422"/>
        <v>-207.13557594291538</v>
      </c>
      <c r="I1931" s="2">
        <f t="shared" si="423"/>
        <v>-224.23037716615698</v>
      </c>
    </row>
    <row r="1932" spans="1:9" x14ac:dyDescent="0.25">
      <c r="A1932" s="32">
        <v>41264.408804072627</v>
      </c>
      <c r="B1932">
        <v>203.48</v>
      </c>
      <c r="C1932">
        <v>220.26</v>
      </c>
      <c r="D1932">
        <v>21.5</v>
      </c>
      <c r="E1932" s="24">
        <f t="shared" si="416"/>
        <v>12.28299388744199</v>
      </c>
      <c r="F1932" s="24"/>
      <c r="G1932" s="24">
        <f t="shared" si="421"/>
        <v>12.28299388744199</v>
      </c>
      <c r="H1932" s="2">
        <f t="shared" si="422"/>
        <v>-207.42099898063199</v>
      </c>
      <c r="I1932" s="2">
        <f t="shared" si="423"/>
        <v>-224.52599388379204</v>
      </c>
    </row>
    <row r="1933" spans="1:9" x14ac:dyDescent="0.25">
      <c r="A1933" s="32">
        <v>41264.415748517073</v>
      </c>
      <c r="B1933">
        <v>203.77</v>
      </c>
      <c r="C1933">
        <v>220.31</v>
      </c>
      <c r="D1933">
        <v>21.5</v>
      </c>
      <c r="E1933" s="24">
        <f t="shared" si="416"/>
        <v>12.289938331887242</v>
      </c>
      <c r="F1933" s="24"/>
      <c r="G1933" s="24">
        <f t="shared" si="421"/>
        <v>12.289938331887242</v>
      </c>
      <c r="H1933" s="2">
        <f t="shared" si="422"/>
        <v>-207.71661569826708</v>
      </c>
      <c r="I1933" s="2">
        <f t="shared" si="423"/>
        <v>-224.57696228338432</v>
      </c>
    </row>
    <row r="1934" spans="1:9" x14ac:dyDescent="0.25">
      <c r="A1934" s="32">
        <v>41264.422692961518</v>
      </c>
      <c r="B1934">
        <v>203.97</v>
      </c>
      <c r="C1934">
        <v>220.81</v>
      </c>
      <c r="D1934">
        <v>21.5</v>
      </c>
      <c r="E1934" s="24">
        <f t="shared" si="416"/>
        <v>12.296882776332495</v>
      </c>
      <c r="F1934" s="24"/>
      <c r="G1934" s="24">
        <f t="shared" si="421"/>
        <v>12.296882776332495</v>
      </c>
      <c r="H1934" s="2">
        <f t="shared" si="422"/>
        <v>-207.92048929663608</v>
      </c>
      <c r="I1934" s="2">
        <f t="shared" si="423"/>
        <v>-225.08664627930685</v>
      </c>
    </row>
    <row r="1935" spans="1:9" x14ac:dyDescent="0.25">
      <c r="A1935" s="32">
        <v>41264.429637405963</v>
      </c>
      <c r="B1935">
        <v>204.2</v>
      </c>
      <c r="C1935">
        <v>221.21</v>
      </c>
      <c r="D1935">
        <v>21.5</v>
      </c>
      <c r="E1935" s="24">
        <f t="shared" si="416"/>
        <v>12.303827220777748</v>
      </c>
      <c r="F1935" s="24"/>
      <c r="G1935" s="24">
        <f t="shared" si="421"/>
        <v>12.303827220777748</v>
      </c>
      <c r="H1935" s="2">
        <f t="shared" si="422"/>
        <v>-208.15494393476044</v>
      </c>
      <c r="I1935" s="2">
        <f t="shared" si="423"/>
        <v>-225.49439347604488</v>
      </c>
    </row>
    <row r="1936" spans="1:9" x14ac:dyDescent="0.25">
      <c r="A1936" s="32">
        <v>41264.436581850408</v>
      </c>
      <c r="B1936">
        <v>204.4</v>
      </c>
      <c r="C1936">
        <v>221.48</v>
      </c>
      <c r="D1936">
        <v>21.5</v>
      </c>
      <c r="E1936" s="24">
        <f t="shared" si="416"/>
        <v>12.310771665223001</v>
      </c>
      <c r="F1936" s="24">
        <f t="shared" ref="F1936" si="425">A1936</f>
        <v>41264.436581850408</v>
      </c>
      <c r="G1936" s="24">
        <f t="shared" si="421"/>
        <v>12.310771665223001</v>
      </c>
      <c r="H1936" s="2">
        <f t="shared" si="422"/>
        <v>-208.35881753312947</v>
      </c>
      <c r="I1936" s="2">
        <f t="shared" si="423"/>
        <v>-225.76962283384302</v>
      </c>
    </row>
    <row r="1937" spans="1:9" x14ac:dyDescent="0.25">
      <c r="A1937" s="32">
        <v>41264.443526294854</v>
      </c>
      <c r="B1937">
        <v>204.63</v>
      </c>
      <c r="C1937">
        <v>221.89</v>
      </c>
      <c r="D1937">
        <v>21.5</v>
      </c>
      <c r="E1937" s="24">
        <f t="shared" si="416"/>
        <v>12.317716109668254</v>
      </c>
      <c r="F1937" s="24"/>
      <c r="G1937" s="24">
        <f t="shared" si="421"/>
        <v>12.317716109668254</v>
      </c>
      <c r="H1937" s="2">
        <f t="shared" si="422"/>
        <v>-208.59327217125383</v>
      </c>
      <c r="I1937" s="2">
        <f t="shared" si="423"/>
        <v>-226.18756371049949</v>
      </c>
    </row>
    <row r="1938" spans="1:9" x14ac:dyDescent="0.25">
      <c r="A1938" s="32">
        <v>41264.450470739292</v>
      </c>
      <c r="B1938">
        <v>204.81</v>
      </c>
      <c r="C1938">
        <v>222.22</v>
      </c>
      <c r="D1938">
        <v>21.5</v>
      </c>
      <c r="E1938" s="24">
        <f t="shared" si="416"/>
        <v>12.324660554106231</v>
      </c>
      <c r="F1938" s="24"/>
      <c r="G1938" s="24">
        <f t="shared" si="421"/>
        <v>12.324660554106231</v>
      </c>
      <c r="H1938" s="2">
        <f t="shared" si="422"/>
        <v>-208.77675840978594</v>
      </c>
      <c r="I1938" s="2">
        <f t="shared" si="423"/>
        <v>-226.52395514780835</v>
      </c>
    </row>
    <row r="1939" spans="1:9" x14ac:dyDescent="0.25">
      <c r="A1939" s="32">
        <v>41264.457415183737</v>
      </c>
      <c r="B1939">
        <v>205.01</v>
      </c>
      <c r="C1939">
        <v>222.56</v>
      </c>
      <c r="D1939">
        <v>21.5</v>
      </c>
      <c r="E1939" s="24">
        <f t="shared" si="416"/>
        <v>12.331604998551484</v>
      </c>
      <c r="F1939" s="24"/>
      <c r="G1939" s="24">
        <f t="shared" si="421"/>
        <v>12.331604998551484</v>
      </c>
      <c r="H1939" s="2">
        <f t="shared" si="422"/>
        <v>-208.98063200815494</v>
      </c>
      <c r="I1939" s="2">
        <f t="shared" si="423"/>
        <v>-226.87054026503569</v>
      </c>
    </row>
    <row r="1940" spans="1:9" x14ac:dyDescent="0.25">
      <c r="A1940" s="32">
        <v>41264.464359628182</v>
      </c>
      <c r="B1940">
        <v>205.19</v>
      </c>
      <c r="C1940">
        <v>222.85</v>
      </c>
      <c r="D1940">
        <v>21.5</v>
      </c>
      <c r="E1940" s="24">
        <f t="shared" si="416"/>
        <v>12.338549442996737</v>
      </c>
      <c r="F1940" s="24"/>
      <c r="G1940" s="24">
        <f t="shared" si="421"/>
        <v>12.338549442996737</v>
      </c>
      <c r="H1940" s="2">
        <f t="shared" si="422"/>
        <v>-209.16411824668705</v>
      </c>
      <c r="I1940" s="2">
        <f t="shared" si="423"/>
        <v>-227.16615698267074</v>
      </c>
    </row>
    <row r="1941" spans="1:9" x14ac:dyDescent="0.25">
      <c r="A1941" s="32">
        <v>41264.471304072627</v>
      </c>
      <c r="B1941">
        <v>205.47</v>
      </c>
      <c r="C1941">
        <v>223.23</v>
      </c>
      <c r="D1941">
        <v>21.5</v>
      </c>
      <c r="E1941" s="24">
        <f t="shared" si="416"/>
        <v>12.34549388744199</v>
      </c>
      <c r="F1941" s="24"/>
      <c r="G1941" s="24">
        <f t="shared" si="421"/>
        <v>12.34549388744199</v>
      </c>
      <c r="H1941" s="2">
        <f t="shared" si="422"/>
        <v>-209.44954128440367</v>
      </c>
      <c r="I1941" s="2">
        <f t="shared" si="423"/>
        <v>-227.55351681957185</v>
      </c>
    </row>
    <row r="1942" spans="1:9" x14ac:dyDescent="0.25">
      <c r="A1942" s="32">
        <v>41264.478248517073</v>
      </c>
      <c r="B1942">
        <v>205.7</v>
      </c>
      <c r="C1942">
        <v>223.52</v>
      </c>
      <c r="D1942">
        <v>21.49</v>
      </c>
      <c r="E1942" s="24">
        <f t="shared" si="416"/>
        <v>12.352438331887242</v>
      </c>
      <c r="F1942" s="24">
        <f t="shared" ref="F1942" si="426">A1942</f>
        <v>41264.478248517073</v>
      </c>
      <c r="G1942" s="24">
        <f t="shared" si="421"/>
        <v>12.352438331887242</v>
      </c>
      <c r="H1942" s="2">
        <f t="shared" si="422"/>
        <v>-209.68399592252803</v>
      </c>
      <c r="I1942" s="2">
        <f t="shared" si="423"/>
        <v>-227.84913353720694</v>
      </c>
    </row>
    <row r="1943" spans="1:9" x14ac:dyDescent="0.25">
      <c r="A1943" s="32">
        <v>41264.485192961518</v>
      </c>
      <c r="B1943">
        <v>205.9</v>
      </c>
      <c r="C1943">
        <v>223.87</v>
      </c>
      <c r="D1943">
        <v>21.5</v>
      </c>
      <c r="E1943" s="24">
        <f t="shared" si="416"/>
        <v>12.359382776332495</v>
      </c>
      <c r="F1943" s="24"/>
      <c r="G1943" s="24">
        <f t="shared" si="421"/>
        <v>12.359382776332495</v>
      </c>
      <c r="H1943" s="2">
        <f t="shared" si="422"/>
        <v>-209.88786952089706</v>
      </c>
      <c r="I1943" s="2">
        <f t="shared" si="423"/>
        <v>-228.20591233435272</v>
      </c>
    </row>
    <row r="1944" spans="1:9" x14ac:dyDescent="0.25">
      <c r="A1944" s="32">
        <v>41264.492137405963</v>
      </c>
      <c r="B1944">
        <v>206.11</v>
      </c>
      <c r="C1944">
        <v>224.19</v>
      </c>
      <c r="D1944">
        <v>21.5</v>
      </c>
      <c r="E1944" s="24">
        <f t="shared" si="416"/>
        <v>12.366327220777748</v>
      </c>
      <c r="F1944" s="24"/>
      <c r="G1944" s="24">
        <f t="shared" si="421"/>
        <v>12.366327220777748</v>
      </c>
      <c r="H1944" s="2">
        <f t="shared" si="422"/>
        <v>-210.10193679918453</v>
      </c>
      <c r="I1944" s="2">
        <f t="shared" si="423"/>
        <v>-228.53211009174311</v>
      </c>
    </row>
    <row r="1945" spans="1:9" x14ac:dyDescent="0.25">
      <c r="A1945" s="32">
        <v>41264.499081850408</v>
      </c>
      <c r="B1945">
        <v>206.3</v>
      </c>
      <c r="C1945">
        <v>224.45</v>
      </c>
      <c r="D1945">
        <v>21.5</v>
      </c>
      <c r="E1945" s="24">
        <f t="shared" si="416"/>
        <v>12.373271665223001</v>
      </c>
      <c r="F1945" s="24"/>
      <c r="G1945" s="24">
        <f t="shared" si="421"/>
        <v>12.373271665223001</v>
      </c>
      <c r="H1945" s="2">
        <f t="shared" si="422"/>
        <v>-210.29561671763508</v>
      </c>
      <c r="I1945" s="2">
        <f t="shared" si="423"/>
        <v>-228.79714576962283</v>
      </c>
    </row>
    <row r="1946" spans="1:9" x14ac:dyDescent="0.25">
      <c r="A1946" s="32">
        <v>41264.506026294854</v>
      </c>
      <c r="B1946">
        <v>206.41</v>
      </c>
      <c r="C1946">
        <v>224.9</v>
      </c>
      <c r="D1946">
        <v>21.5</v>
      </c>
      <c r="E1946" s="24">
        <f t="shared" si="416"/>
        <v>12.380216109668254</v>
      </c>
      <c r="F1946" s="24"/>
      <c r="G1946" s="24">
        <f t="shared" si="421"/>
        <v>12.380216109668254</v>
      </c>
      <c r="H1946" s="2">
        <f t="shared" si="422"/>
        <v>-210.40774719673803</v>
      </c>
      <c r="I1946" s="2">
        <f t="shared" si="423"/>
        <v>-229.25586136595311</v>
      </c>
    </row>
    <row r="1947" spans="1:9" x14ac:dyDescent="0.25">
      <c r="A1947" s="32">
        <v>41264.512970739292</v>
      </c>
      <c r="B1947">
        <v>206.73</v>
      </c>
      <c r="C1947">
        <v>225.12</v>
      </c>
      <c r="D1947">
        <v>21.5</v>
      </c>
      <c r="E1947" s="24">
        <f t="shared" si="416"/>
        <v>12.387160554106231</v>
      </c>
      <c r="F1947" s="24"/>
      <c r="G1947" s="24">
        <f t="shared" si="421"/>
        <v>12.387160554106231</v>
      </c>
      <c r="H1947" s="2">
        <f t="shared" si="422"/>
        <v>-210.73394495412845</v>
      </c>
      <c r="I1947" s="2">
        <f t="shared" si="423"/>
        <v>-229.48012232415903</v>
      </c>
    </row>
    <row r="1948" spans="1:9" x14ac:dyDescent="0.25">
      <c r="A1948" s="32">
        <v>41264.519915183737</v>
      </c>
      <c r="B1948">
        <v>206.94</v>
      </c>
      <c r="C1948">
        <v>225.53</v>
      </c>
      <c r="D1948">
        <v>21.51</v>
      </c>
      <c r="E1948" s="24">
        <f t="shared" si="416"/>
        <v>12.394104998551484</v>
      </c>
      <c r="F1948" s="24">
        <f t="shared" ref="F1948" si="427">A1948</f>
        <v>41264.519915183737</v>
      </c>
      <c r="G1948" s="24">
        <f t="shared" si="421"/>
        <v>12.394104998551484</v>
      </c>
      <c r="H1948" s="2">
        <f t="shared" si="422"/>
        <v>-210.94801223241589</v>
      </c>
      <c r="I1948" s="2">
        <f t="shared" si="423"/>
        <v>-229.8980632008155</v>
      </c>
    </row>
    <row r="1949" spans="1:9" x14ac:dyDescent="0.25">
      <c r="A1949" s="32">
        <v>41264.526859628182</v>
      </c>
      <c r="B1949">
        <v>207.18</v>
      </c>
      <c r="C1949">
        <v>225.89</v>
      </c>
      <c r="D1949">
        <v>21.51</v>
      </c>
      <c r="E1949" s="24">
        <f t="shared" si="416"/>
        <v>12.401049442996737</v>
      </c>
      <c r="F1949" s="24"/>
      <c r="G1949" s="24">
        <f t="shared" si="421"/>
        <v>12.401049442996737</v>
      </c>
      <c r="H1949" s="2">
        <f t="shared" si="422"/>
        <v>-211.19266055045873</v>
      </c>
      <c r="I1949" s="2">
        <f t="shared" si="423"/>
        <v>-230.26503567787969</v>
      </c>
    </row>
    <row r="1950" spans="1:9" x14ac:dyDescent="0.25">
      <c r="A1950" s="32">
        <v>41264.533804072627</v>
      </c>
      <c r="B1950">
        <v>207.39</v>
      </c>
      <c r="C1950">
        <v>226.22</v>
      </c>
      <c r="D1950">
        <v>21.51</v>
      </c>
      <c r="E1950" s="24">
        <f t="shared" si="416"/>
        <v>12.40799388744199</v>
      </c>
      <c r="F1950" s="24"/>
      <c r="G1950" s="24">
        <f t="shared" si="421"/>
        <v>12.40799388744199</v>
      </c>
      <c r="H1950" s="2">
        <f t="shared" si="422"/>
        <v>-211.40672782874617</v>
      </c>
      <c r="I1950" s="2">
        <f t="shared" si="423"/>
        <v>-230.60142711518859</v>
      </c>
    </row>
    <row r="1951" spans="1:9" x14ac:dyDescent="0.25">
      <c r="A1951" s="32">
        <v>41264.540748517073</v>
      </c>
      <c r="B1951">
        <v>207.58</v>
      </c>
      <c r="C1951">
        <v>226.55</v>
      </c>
      <c r="D1951">
        <v>21.51</v>
      </c>
      <c r="E1951" s="24">
        <f t="shared" si="416"/>
        <v>12.414938331887242</v>
      </c>
      <c r="F1951" s="24"/>
      <c r="G1951" s="24">
        <f t="shared" si="421"/>
        <v>12.414938331887242</v>
      </c>
      <c r="H1951" s="2">
        <f t="shared" si="422"/>
        <v>-211.60040774719675</v>
      </c>
      <c r="I1951" s="2">
        <f t="shared" si="423"/>
        <v>-230.93781855249748</v>
      </c>
    </row>
    <row r="1952" spans="1:9" x14ac:dyDescent="0.25">
      <c r="A1952" s="32">
        <v>41264.547692961518</v>
      </c>
      <c r="B1952">
        <v>207.87</v>
      </c>
      <c r="C1952">
        <v>226.89</v>
      </c>
      <c r="D1952">
        <v>21.52</v>
      </c>
      <c r="E1952" s="24">
        <f t="shared" si="416"/>
        <v>12.421882776332495</v>
      </c>
      <c r="F1952" s="24"/>
      <c r="G1952" s="24">
        <f t="shared" si="421"/>
        <v>12.421882776332495</v>
      </c>
      <c r="H1952" s="2">
        <f t="shared" si="422"/>
        <v>-211.89602446483181</v>
      </c>
      <c r="I1952" s="2">
        <f t="shared" si="423"/>
        <v>-231.28440366972475</v>
      </c>
    </row>
    <row r="1953" spans="1:9" x14ac:dyDescent="0.25">
      <c r="A1953" s="32">
        <v>41264.554637405963</v>
      </c>
      <c r="B1953">
        <v>208.07</v>
      </c>
      <c r="C1953">
        <v>227.23</v>
      </c>
      <c r="D1953">
        <v>21.52</v>
      </c>
      <c r="E1953" s="24">
        <f t="shared" si="416"/>
        <v>12.428827220777748</v>
      </c>
      <c r="F1953" s="24"/>
      <c r="G1953" s="24">
        <f t="shared" si="421"/>
        <v>12.428827220777748</v>
      </c>
      <c r="H1953" s="2">
        <f t="shared" si="422"/>
        <v>-212.09989806320081</v>
      </c>
      <c r="I1953" s="2">
        <f t="shared" si="423"/>
        <v>-231.63098878695209</v>
      </c>
    </row>
    <row r="1954" spans="1:9" x14ac:dyDescent="0.25">
      <c r="A1954" s="32">
        <v>41264.561581850408</v>
      </c>
      <c r="B1954">
        <v>208.26</v>
      </c>
      <c r="C1954">
        <v>227.58</v>
      </c>
      <c r="D1954">
        <v>21.52</v>
      </c>
      <c r="E1954" s="24">
        <f t="shared" si="416"/>
        <v>12.435771665223001</v>
      </c>
      <c r="F1954" s="24">
        <f t="shared" ref="F1954" si="428">A1954</f>
        <v>41264.561581850408</v>
      </c>
      <c r="G1954" s="24">
        <f t="shared" si="421"/>
        <v>12.435771665223001</v>
      </c>
      <c r="H1954" s="2">
        <f t="shared" si="422"/>
        <v>-212.29357798165137</v>
      </c>
      <c r="I1954" s="2">
        <f t="shared" si="423"/>
        <v>-231.98776758409787</v>
      </c>
    </row>
    <row r="1955" spans="1:9" x14ac:dyDescent="0.25">
      <c r="A1955" s="32">
        <v>41264.568526294854</v>
      </c>
      <c r="B1955">
        <v>208.46</v>
      </c>
      <c r="C1955">
        <v>227.97</v>
      </c>
      <c r="D1955">
        <v>21.52</v>
      </c>
      <c r="E1955" s="24">
        <f t="shared" si="416"/>
        <v>12.442716109668254</v>
      </c>
      <c r="F1955" s="24"/>
      <c r="G1955" s="24">
        <f t="shared" si="421"/>
        <v>12.442716109668254</v>
      </c>
      <c r="H1955" s="2">
        <f t="shared" si="422"/>
        <v>-212.4974515800204</v>
      </c>
      <c r="I1955" s="2">
        <f t="shared" si="423"/>
        <v>-232.38532110091742</v>
      </c>
    </row>
    <row r="1956" spans="1:9" x14ac:dyDescent="0.25">
      <c r="A1956" s="32">
        <v>41264.575470739292</v>
      </c>
      <c r="B1956">
        <v>208.73</v>
      </c>
      <c r="C1956">
        <v>228.32</v>
      </c>
      <c r="D1956">
        <v>21.53</v>
      </c>
      <c r="E1956" s="24">
        <f t="shared" si="416"/>
        <v>12.449660554106231</v>
      </c>
      <c r="F1956" s="24"/>
      <c r="G1956" s="24">
        <f t="shared" si="421"/>
        <v>12.449660554106231</v>
      </c>
      <c r="H1956" s="2">
        <f t="shared" si="422"/>
        <v>-212.77268093781854</v>
      </c>
      <c r="I1956" s="2">
        <f t="shared" si="423"/>
        <v>-232.7420998980632</v>
      </c>
    </row>
    <row r="1957" spans="1:9" x14ac:dyDescent="0.25">
      <c r="A1957" s="32">
        <v>41264.582415183737</v>
      </c>
      <c r="B1957">
        <v>208.89</v>
      </c>
      <c r="C1957">
        <v>228.61</v>
      </c>
      <c r="D1957">
        <v>21.53</v>
      </c>
      <c r="E1957" s="24">
        <f t="shared" si="416"/>
        <v>12.456604998551484</v>
      </c>
      <c r="F1957" s="24"/>
      <c r="G1957" s="24">
        <f t="shared" si="421"/>
        <v>12.456604998551484</v>
      </c>
      <c r="H1957" s="2">
        <f t="shared" si="422"/>
        <v>-212.93577981651376</v>
      </c>
      <c r="I1957" s="2">
        <f t="shared" si="423"/>
        <v>-233.03771661569829</v>
      </c>
    </row>
    <row r="1958" spans="1:9" x14ac:dyDescent="0.25">
      <c r="A1958" s="32">
        <v>41264.589359628182</v>
      </c>
      <c r="B1958">
        <v>209.19</v>
      </c>
      <c r="C1958">
        <v>228.93</v>
      </c>
      <c r="D1958">
        <v>21.53</v>
      </c>
      <c r="E1958" s="24">
        <f t="shared" si="416"/>
        <v>12.463549442996737</v>
      </c>
      <c r="F1958" s="24"/>
      <c r="G1958" s="24">
        <f t="shared" si="421"/>
        <v>12.463549442996737</v>
      </c>
      <c r="H1958" s="2">
        <f t="shared" si="422"/>
        <v>-213.24159021406729</v>
      </c>
      <c r="I1958" s="2">
        <f t="shared" si="423"/>
        <v>-233.3639143730887</v>
      </c>
    </row>
    <row r="1959" spans="1:9" x14ac:dyDescent="0.25">
      <c r="A1959" s="32">
        <v>41264.596304072627</v>
      </c>
      <c r="B1959">
        <v>209.41</v>
      </c>
      <c r="C1959">
        <v>229.26</v>
      </c>
      <c r="D1959">
        <v>21.53</v>
      </c>
      <c r="E1959" s="24">
        <f t="shared" si="416"/>
        <v>12.47049388744199</v>
      </c>
      <c r="F1959" s="24"/>
      <c r="G1959" s="24">
        <f t="shared" si="421"/>
        <v>12.47049388744199</v>
      </c>
      <c r="H1959" s="2">
        <f t="shared" si="422"/>
        <v>-213.4658511722732</v>
      </c>
      <c r="I1959" s="2">
        <f t="shared" si="423"/>
        <v>-233.70030581039754</v>
      </c>
    </row>
    <row r="1960" spans="1:9" x14ac:dyDescent="0.25">
      <c r="A1960" s="32">
        <v>41264.603248517073</v>
      </c>
      <c r="B1960">
        <v>209.64</v>
      </c>
      <c r="C1960">
        <v>229.7</v>
      </c>
      <c r="D1960">
        <v>21.53</v>
      </c>
      <c r="E1960" s="24">
        <f t="shared" si="416"/>
        <v>12.477438331887242</v>
      </c>
      <c r="F1960" s="24">
        <f t="shared" ref="F1960" si="429">A1960</f>
        <v>41264.603248517073</v>
      </c>
      <c r="G1960" s="24">
        <f t="shared" si="421"/>
        <v>12.477438331887242</v>
      </c>
      <c r="H1960" s="2">
        <f t="shared" si="422"/>
        <v>-213.70030581039754</v>
      </c>
      <c r="I1960" s="2">
        <f t="shared" si="423"/>
        <v>-234.14882772680937</v>
      </c>
    </row>
    <row r="1961" spans="1:9" x14ac:dyDescent="0.25">
      <c r="A1961" s="32">
        <v>41264.610192961518</v>
      </c>
      <c r="B1961">
        <v>209.77</v>
      </c>
      <c r="C1961">
        <v>230.01</v>
      </c>
      <c r="D1961">
        <v>21.53</v>
      </c>
      <c r="E1961" s="24">
        <f t="shared" si="416"/>
        <v>12.484382776332495</v>
      </c>
      <c r="F1961" s="24"/>
      <c r="G1961" s="24">
        <f t="shared" si="421"/>
        <v>12.484382776332495</v>
      </c>
      <c r="H1961" s="2">
        <f t="shared" si="422"/>
        <v>-213.83282364933743</v>
      </c>
      <c r="I1961" s="2">
        <f t="shared" si="423"/>
        <v>-234.46483180428135</v>
      </c>
    </row>
    <row r="1962" spans="1:9" x14ac:dyDescent="0.25">
      <c r="A1962" s="32">
        <v>41264.617137405963</v>
      </c>
      <c r="B1962">
        <v>210.06</v>
      </c>
      <c r="C1962">
        <v>230.46</v>
      </c>
      <c r="D1962">
        <v>21.53</v>
      </c>
      <c r="E1962" s="24">
        <f t="shared" si="416"/>
        <v>12.491327220777748</v>
      </c>
      <c r="F1962" s="24"/>
      <c r="G1962" s="24">
        <f t="shared" si="421"/>
        <v>12.491327220777748</v>
      </c>
      <c r="H1962" s="2">
        <f t="shared" si="422"/>
        <v>-214.12844036697248</v>
      </c>
      <c r="I1962" s="2">
        <f t="shared" si="423"/>
        <v>-234.92354740061162</v>
      </c>
    </row>
    <row r="1963" spans="1:9" x14ac:dyDescent="0.25">
      <c r="A1963" s="32">
        <v>41264.624081850408</v>
      </c>
      <c r="B1963">
        <v>210.31</v>
      </c>
      <c r="C1963">
        <v>230.82</v>
      </c>
      <c r="D1963">
        <v>21.53</v>
      </c>
      <c r="E1963" s="24">
        <f t="shared" si="416"/>
        <v>12.498271665223001</v>
      </c>
      <c r="F1963" s="24"/>
      <c r="G1963" s="24">
        <f t="shared" si="421"/>
        <v>12.498271665223001</v>
      </c>
      <c r="H1963" s="2">
        <f t="shared" si="422"/>
        <v>-214.38328236493373</v>
      </c>
      <c r="I1963" s="2">
        <f t="shared" si="423"/>
        <v>-235.29051987767585</v>
      </c>
    </row>
    <row r="1964" spans="1:9" x14ac:dyDescent="0.25">
      <c r="A1964" s="32">
        <v>41264.631026294854</v>
      </c>
      <c r="B1964">
        <v>210.52</v>
      </c>
      <c r="C1964">
        <v>231.2</v>
      </c>
      <c r="D1964">
        <v>21.53</v>
      </c>
      <c r="E1964" s="24">
        <f t="shared" si="416"/>
        <v>12.505216109668254</v>
      </c>
      <c r="F1964" s="24"/>
      <c r="G1964" s="24">
        <f t="shared" si="421"/>
        <v>12.505216109668254</v>
      </c>
      <c r="H1964" s="2">
        <f t="shared" si="422"/>
        <v>-214.59734964322121</v>
      </c>
      <c r="I1964" s="2">
        <f t="shared" si="423"/>
        <v>-235.67787971457696</v>
      </c>
    </row>
    <row r="1965" spans="1:9" x14ac:dyDescent="0.25">
      <c r="A1965" s="32">
        <v>41264.637970739292</v>
      </c>
      <c r="B1965">
        <v>210.75</v>
      </c>
      <c r="C1965">
        <v>231.55</v>
      </c>
      <c r="D1965">
        <v>21.53</v>
      </c>
      <c r="E1965" s="24">
        <f t="shared" si="416"/>
        <v>12.512160554106231</v>
      </c>
      <c r="F1965" s="24"/>
      <c r="G1965" s="24">
        <f t="shared" si="421"/>
        <v>12.512160554106231</v>
      </c>
      <c r="H1965" s="2">
        <f t="shared" si="422"/>
        <v>-214.83180428134557</v>
      </c>
      <c r="I1965" s="2">
        <f t="shared" si="423"/>
        <v>-236.03465851172274</v>
      </c>
    </row>
    <row r="1966" spans="1:9" x14ac:dyDescent="0.25">
      <c r="A1966" s="32">
        <v>41264.644915183737</v>
      </c>
      <c r="B1966">
        <v>210.99</v>
      </c>
      <c r="C1966">
        <v>231.99</v>
      </c>
      <c r="D1966">
        <v>21.53</v>
      </c>
      <c r="E1966" s="24">
        <f t="shared" ref="E1966:E2029" si="430">A1966-$K$2</f>
        <v>12.519104998551484</v>
      </c>
      <c r="F1966" s="24">
        <f t="shared" ref="F1966" si="431">A1966</f>
        <v>41264.644915183737</v>
      </c>
      <c r="G1966" s="24">
        <f t="shared" si="421"/>
        <v>12.519104998551484</v>
      </c>
      <c r="H1966" s="2">
        <f t="shared" si="422"/>
        <v>-215.0764525993884</v>
      </c>
      <c r="I1966" s="2">
        <f t="shared" si="423"/>
        <v>-236.48318042813457</v>
      </c>
    </row>
    <row r="1967" spans="1:9" x14ac:dyDescent="0.25">
      <c r="A1967" s="32">
        <v>41264.651859628182</v>
      </c>
      <c r="B1967">
        <v>211.28</v>
      </c>
      <c r="C1967">
        <v>232.35</v>
      </c>
      <c r="D1967">
        <v>21.53</v>
      </c>
      <c r="E1967" s="24">
        <f t="shared" si="430"/>
        <v>12.526049442996737</v>
      </c>
      <c r="F1967" s="24"/>
      <c r="G1967" s="24">
        <f t="shared" si="421"/>
        <v>12.526049442996737</v>
      </c>
      <c r="H1967" s="2">
        <f t="shared" si="422"/>
        <v>-215.37206931702346</v>
      </c>
      <c r="I1967" s="2">
        <f t="shared" si="423"/>
        <v>-236.85015290519877</v>
      </c>
    </row>
    <row r="1968" spans="1:9" x14ac:dyDescent="0.25">
      <c r="A1968" s="32">
        <v>41264.658804072627</v>
      </c>
      <c r="B1968">
        <v>211.52</v>
      </c>
      <c r="C1968">
        <v>232.68</v>
      </c>
      <c r="D1968">
        <v>21.52</v>
      </c>
      <c r="E1968" s="24">
        <f t="shared" si="430"/>
        <v>12.53299388744199</v>
      </c>
      <c r="F1968" s="24"/>
      <c r="G1968" s="24">
        <f t="shared" si="421"/>
        <v>12.53299388744199</v>
      </c>
      <c r="H1968" s="2">
        <f t="shared" si="422"/>
        <v>-215.61671763506627</v>
      </c>
      <c r="I1968" s="2">
        <f t="shared" si="423"/>
        <v>-237.18654434250766</v>
      </c>
    </row>
    <row r="1969" spans="1:9" x14ac:dyDescent="0.25">
      <c r="A1969" s="32">
        <v>41264.665748517073</v>
      </c>
      <c r="B1969">
        <v>211.78</v>
      </c>
      <c r="C1969">
        <v>233.05</v>
      </c>
      <c r="D1969">
        <v>21.52</v>
      </c>
      <c r="E1969" s="24">
        <f t="shared" si="430"/>
        <v>12.539938331887242</v>
      </c>
      <c r="F1969" s="24"/>
      <c r="G1969" s="24">
        <f t="shared" si="421"/>
        <v>12.539938331887242</v>
      </c>
      <c r="H1969" s="2">
        <f t="shared" si="422"/>
        <v>-215.88175331294599</v>
      </c>
      <c r="I1969" s="2">
        <f t="shared" si="423"/>
        <v>-237.56371049949033</v>
      </c>
    </row>
    <row r="1970" spans="1:9" x14ac:dyDescent="0.25">
      <c r="A1970" s="32">
        <v>41264.672692961518</v>
      </c>
      <c r="B1970">
        <v>211.96</v>
      </c>
      <c r="C1970">
        <v>233.43</v>
      </c>
      <c r="D1970">
        <v>21.52</v>
      </c>
      <c r="E1970" s="24">
        <f t="shared" si="430"/>
        <v>12.546882776332495</v>
      </c>
      <c r="F1970" s="24"/>
      <c r="G1970" s="24">
        <f t="shared" si="421"/>
        <v>12.546882776332495</v>
      </c>
      <c r="H1970" s="2">
        <f t="shared" si="422"/>
        <v>-216.0652395514781</v>
      </c>
      <c r="I1970" s="2">
        <f t="shared" si="423"/>
        <v>-237.95107033639144</v>
      </c>
    </row>
    <row r="1971" spans="1:9" x14ac:dyDescent="0.25">
      <c r="A1971" s="32">
        <v>41264.679637405963</v>
      </c>
      <c r="B1971">
        <v>212.23</v>
      </c>
      <c r="C1971">
        <v>233.74</v>
      </c>
      <c r="D1971">
        <v>21.51</v>
      </c>
      <c r="E1971" s="24">
        <f t="shared" si="430"/>
        <v>12.553827220777748</v>
      </c>
      <c r="F1971" s="24"/>
      <c r="G1971" s="24">
        <f t="shared" si="421"/>
        <v>12.553827220777748</v>
      </c>
      <c r="H1971" s="2">
        <f t="shared" si="422"/>
        <v>-216.34046890927624</v>
      </c>
      <c r="I1971" s="2">
        <f t="shared" si="423"/>
        <v>-238.26707441386341</v>
      </c>
    </row>
    <row r="1972" spans="1:9" x14ac:dyDescent="0.25">
      <c r="A1972" s="32">
        <v>41264.686581850408</v>
      </c>
      <c r="B1972">
        <v>212.51</v>
      </c>
      <c r="C1972">
        <v>234.17</v>
      </c>
      <c r="D1972">
        <v>21.51</v>
      </c>
      <c r="E1972" s="24">
        <f t="shared" si="430"/>
        <v>12.560771665223001</v>
      </c>
      <c r="F1972" s="24">
        <f t="shared" ref="F1972" si="432">A1972</f>
        <v>41264.686581850408</v>
      </c>
      <c r="G1972" s="24">
        <f t="shared" si="421"/>
        <v>12.560771665223001</v>
      </c>
      <c r="H1972" s="2">
        <f t="shared" si="422"/>
        <v>-216.62589194699285</v>
      </c>
      <c r="I1972" s="2">
        <f t="shared" si="423"/>
        <v>-238.70540265035677</v>
      </c>
    </row>
    <row r="1973" spans="1:9" x14ac:dyDescent="0.25">
      <c r="A1973" s="32">
        <v>41264.693526294854</v>
      </c>
      <c r="B1973">
        <v>212.66</v>
      </c>
      <c r="C1973">
        <v>234.53</v>
      </c>
      <c r="D1973">
        <v>21.5</v>
      </c>
      <c r="E1973" s="24">
        <f t="shared" si="430"/>
        <v>12.567716109668254</v>
      </c>
      <c r="F1973" s="24"/>
      <c r="G1973" s="24">
        <f t="shared" si="421"/>
        <v>12.567716109668254</v>
      </c>
      <c r="H1973" s="2">
        <f t="shared" si="422"/>
        <v>-216.77879714576963</v>
      </c>
      <c r="I1973" s="2">
        <f t="shared" si="423"/>
        <v>-239.072375127421</v>
      </c>
    </row>
    <row r="1974" spans="1:9" x14ac:dyDescent="0.25">
      <c r="A1974" s="32">
        <v>41264.700470739292</v>
      </c>
      <c r="B1974">
        <v>212.96</v>
      </c>
      <c r="C1974">
        <v>234.94</v>
      </c>
      <c r="D1974">
        <v>21.5</v>
      </c>
      <c r="E1974" s="24">
        <f t="shared" si="430"/>
        <v>12.574660554106231</v>
      </c>
      <c r="F1974" s="24"/>
      <c r="G1974" s="24">
        <f t="shared" si="421"/>
        <v>12.574660554106231</v>
      </c>
      <c r="H1974" s="2">
        <f t="shared" si="422"/>
        <v>-217.08460754332316</v>
      </c>
      <c r="I1974" s="2">
        <f t="shared" si="423"/>
        <v>-239.49031600407747</v>
      </c>
    </row>
    <row r="1975" spans="1:9" x14ac:dyDescent="0.25">
      <c r="A1975" s="32">
        <v>41264.707415183737</v>
      </c>
      <c r="B1975">
        <v>213.2</v>
      </c>
      <c r="C1975">
        <v>235.37</v>
      </c>
      <c r="D1975">
        <v>21.5</v>
      </c>
      <c r="E1975" s="24">
        <f t="shared" si="430"/>
        <v>12.581604998551484</v>
      </c>
      <c r="F1975" s="24"/>
      <c r="G1975" s="24">
        <f t="shared" si="421"/>
        <v>12.581604998551484</v>
      </c>
      <c r="H1975" s="2">
        <f t="shared" si="422"/>
        <v>-217.32925586136594</v>
      </c>
      <c r="I1975" s="2">
        <f t="shared" si="423"/>
        <v>-239.92864424057086</v>
      </c>
    </row>
    <row r="1976" spans="1:9" x14ac:dyDescent="0.25">
      <c r="A1976" s="32">
        <v>41264.714359628182</v>
      </c>
      <c r="B1976">
        <v>213.46</v>
      </c>
      <c r="C1976">
        <v>235.75</v>
      </c>
      <c r="D1976">
        <v>21.51</v>
      </c>
      <c r="E1976" s="24">
        <f t="shared" si="430"/>
        <v>12.588549442996737</v>
      </c>
      <c r="F1976" s="24"/>
      <c r="G1976" s="24">
        <f t="shared" si="421"/>
        <v>12.588549442996737</v>
      </c>
      <c r="H1976" s="2">
        <f t="shared" si="422"/>
        <v>-217.59429153924569</v>
      </c>
      <c r="I1976" s="2">
        <f t="shared" si="423"/>
        <v>-240.31600407747197</v>
      </c>
    </row>
    <row r="1977" spans="1:9" x14ac:dyDescent="0.25">
      <c r="A1977" s="32">
        <v>41264.721304072627</v>
      </c>
      <c r="B1977">
        <v>213.68</v>
      </c>
      <c r="C1977">
        <v>236.15</v>
      </c>
      <c r="D1977">
        <v>21.52</v>
      </c>
      <c r="E1977" s="24">
        <f t="shared" si="430"/>
        <v>12.59549388744199</v>
      </c>
      <c r="F1977" s="24"/>
      <c r="G1977" s="24">
        <f t="shared" si="421"/>
        <v>12.59549388744199</v>
      </c>
      <c r="H1977" s="2">
        <f t="shared" si="422"/>
        <v>-217.81855249745158</v>
      </c>
      <c r="I1977" s="2">
        <f t="shared" si="423"/>
        <v>-240.72375127421</v>
      </c>
    </row>
    <row r="1978" spans="1:9" x14ac:dyDescent="0.25">
      <c r="A1978" s="32">
        <v>41264.728248517073</v>
      </c>
      <c r="B1978">
        <v>213.93</v>
      </c>
      <c r="C1978">
        <v>236.63</v>
      </c>
      <c r="D1978">
        <v>21.52</v>
      </c>
      <c r="E1978" s="24">
        <f t="shared" si="430"/>
        <v>12.602438331887242</v>
      </c>
      <c r="F1978" s="24">
        <f t="shared" ref="F1978" si="433">A1978</f>
        <v>41264.728248517073</v>
      </c>
      <c r="G1978" s="24">
        <f t="shared" si="421"/>
        <v>12.602438331887242</v>
      </c>
      <c r="H1978" s="2">
        <f t="shared" si="422"/>
        <v>-218.07339449541286</v>
      </c>
      <c r="I1978" s="2">
        <f t="shared" si="423"/>
        <v>-241.21304791029561</v>
      </c>
    </row>
    <row r="1979" spans="1:9" x14ac:dyDescent="0.25">
      <c r="A1979" s="32">
        <v>41264.735192961518</v>
      </c>
      <c r="B1979">
        <v>214.23</v>
      </c>
      <c r="C1979">
        <v>237.03</v>
      </c>
      <c r="D1979">
        <v>21.52</v>
      </c>
      <c r="E1979" s="24">
        <f t="shared" si="430"/>
        <v>12.609382776332495</v>
      </c>
      <c r="F1979" s="24"/>
      <c r="G1979" s="24">
        <f t="shared" si="421"/>
        <v>12.609382776332495</v>
      </c>
      <c r="H1979" s="2">
        <f t="shared" si="422"/>
        <v>-218.37920489296636</v>
      </c>
      <c r="I1979" s="2">
        <f t="shared" si="423"/>
        <v>-241.62079510703364</v>
      </c>
    </row>
    <row r="1980" spans="1:9" x14ac:dyDescent="0.25">
      <c r="A1980" s="32">
        <v>41264.742137405963</v>
      </c>
      <c r="B1980">
        <v>214.51</v>
      </c>
      <c r="C1980">
        <v>237.19</v>
      </c>
      <c r="D1980">
        <v>21.52</v>
      </c>
      <c r="E1980" s="24">
        <f t="shared" si="430"/>
        <v>12.616327220777748</v>
      </c>
      <c r="F1980" s="24"/>
      <c r="G1980" s="24">
        <f t="shared" si="421"/>
        <v>12.616327220777748</v>
      </c>
      <c r="H1980" s="2">
        <f t="shared" si="422"/>
        <v>-218.66462793068297</v>
      </c>
      <c r="I1980" s="2">
        <f t="shared" si="423"/>
        <v>-241.78389398572884</v>
      </c>
    </row>
    <row r="1981" spans="1:9" x14ac:dyDescent="0.25">
      <c r="A1981" s="32">
        <v>41264.749081850408</v>
      </c>
      <c r="B1981">
        <v>214.72</v>
      </c>
      <c r="C1981">
        <v>237.84</v>
      </c>
      <c r="D1981">
        <v>21.51</v>
      </c>
      <c r="E1981" s="24">
        <f t="shared" si="430"/>
        <v>12.623271665223001</v>
      </c>
      <c r="F1981" s="24"/>
      <c r="G1981" s="24">
        <f t="shared" si="421"/>
        <v>12.623271665223001</v>
      </c>
      <c r="H1981" s="2">
        <f t="shared" si="422"/>
        <v>-218.87869520897044</v>
      </c>
      <c r="I1981" s="2">
        <f t="shared" si="423"/>
        <v>-242.44648318042815</v>
      </c>
    </row>
    <row r="1982" spans="1:9" x14ac:dyDescent="0.25">
      <c r="A1982" s="32">
        <v>41264.756026294854</v>
      </c>
      <c r="B1982">
        <v>215.03</v>
      </c>
      <c r="C1982">
        <v>238.23</v>
      </c>
      <c r="D1982">
        <v>21.51</v>
      </c>
      <c r="E1982" s="24">
        <f t="shared" si="430"/>
        <v>12.630216109668254</v>
      </c>
      <c r="F1982" s="24"/>
      <c r="G1982" s="24">
        <f t="shared" si="421"/>
        <v>12.630216109668254</v>
      </c>
      <c r="H1982" s="2">
        <f t="shared" si="422"/>
        <v>-219.19469928644241</v>
      </c>
      <c r="I1982" s="2">
        <f t="shared" si="423"/>
        <v>-242.8440366972477</v>
      </c>
    </row>
    <row r="1983" spans="1:9" x14ac:dyDescent="0.25">
      <c r="A1983" s="32">
        <v>41264.762970739292</v>
      </c>
      <c r="B1983">
        <v>215.24</v>
      </c>
      <c r="C1983">
        <v>238.64</v>
      </c>
      <c r="D1983">
        <v>21.5</v>
      </c>
      <c r="E1983" s="24">
        <f t="shared" si="430"/>
        <v>12.637160554106231</v>
      </c>
      <c r="F1983" s="24"/>
      <c r="G1983" s="24">
        <f t="shared" si="421"/>
        <v>12.637160554106231</v>
      </c>
      <c r="H1983" s="2">
        <f t="shared" si="422"/>
        <v>-219.40876656472989</v>
      </c>
      <c r="I1983" s="2">
        <f t="shared" si="423"/>
        <v>-243.26197757390418</v>
      </c>
    </row>
    <row r="1984" spans="1:9" x14ac:dyDescent="0.25">
      <c r="A1984" s="32">
        <v>41264.769915183737</v>
      </c>
      <c r="B1984">
        <v>215.49</v>
      </c>
      <c r="C1984">
        <v>239.05</v>
      </c>
      <c r="D1984">
        <v>21.5</v>
      </c>
      <c r="E1984" s="24">
        <f t="shared" si="430"/>
        <v>12.644104998551484</v>
      </c>
      <c r="F1984" s="24">
        <f t="shared" ref="F1984" si="434">A1984</f>
        <v>41264.769915183737</v>
      </c>
      <c r="G1984" s="24">
        <f t="shared" si="421"/>
        <v>12.644104998551484</v>
      </c>
      <c r="H1984" s="2">
        <f t="shared" si="422"/>
        <v>-219.66360856269114</v>
      </c>
      <c r="I1984" s="2">
        <f t="shared" si="423"/>
        <v>-243.67991845056068</v>
      </c>
    </row>
    <row r="1985" spans="1:9" x14ac:dyDescent="0.25">
      <c r="A1985" s="32">
        <v>41264.776859628182</v>
      </c>
      <c r="B1985">
        <v>214.3</v>
      </c>
      <c r="C1985">
        <v>237.9</v>
      </c>
      <c r="D1985">
        <v>21.51</v>
      </c>
      <c r="E1985" s="24">
        <f t="shared" si="430"/>
        <v>12.651049442996737</v>
      </c>
      <c r="F1985" s="24"/>
      <c r="G1985" s="24">
        <f t="shared" si="421"/>
        <v>12.651049442996737</v>
      </c>
      <c r="H1985" s="2">
        <f t="shared" si="422"/>
        <v>-218.45056065239552</v>
      </c>
      <c r="I1985" s="2">
        <f t="shared" si="423"/>
        <v>-242.50764525993884</v>
      </c>
    </row>
    <row r="1986" spans="1:9" x14ac:dyDescent="0.25">
      <c r="A1986" s="32">
        <v>41264.783804072627</v>
      </c>
      <c r="B1986">
        <v>215.73</v>
      </c>
      <c r="C1986">
        <v>239.34</v>
      </c>
      <c r="D1986">
        <v>21.55</v>
      </c>
      <c r="E1986" s="24">
        <f t="shared" si="430"/>
        <v>12.65799388744199</v>
      </c>
      <c r="F1986" s="24"/>
      <c r="G1986" s="24">
        <f t="shared" si="421"/>
        <v>12.65799388744199</v>
      </c>
      <c r="H1986" s="2">
        <f t="shared" si="422"/>
        <v>-219.90825688073394</v>
      </c>
      <c r="I1986" s="2">
        <f t="shared" si="423"/>
        <v>-243.97553516819573</v>
      </c>
    </row>
    <row r="1987" spans="1:9" x14ac:dyDescent="0.25">
      <c r="A1987" s="32">
        <v>41264.790748517073</v>
      </c>
      <c r="B1987">
        <v>216.22</v>
      </c>
      <c r="C1987">
        <v>240.03</v>
      </c>
      <c r="D1987">
        <v>21.56</v>
      </c>
      <c r="E1987" s="24">
        <f t="shared" si="430"/>
        <v>12.664938331887242</v>
      </c>
      <c r="F1987" s="24"/>
      <c r="G1987" s="24">
        <f t="shared" si="421"/>
        <v>12.664938331887242</v>
      </c>
      <c r="H1987" s="2">
        <f t="shared" si="422"/>
        <v>-220.40774719673803</v>
      </c>
      <c r="I1987" s="2">
        <f t="shared" si="423"/>
        <v>-244.67889908256882</v>
      </c>
    </row>
    <row r="1988" spans="1:9" x14ac:dyDescent="0.25">
      <c r="A1988" s="32">
        <v>41264.797692961518</v>
      </c>
      <c r="B1988">
        <v>216.53</v>
      </c>
      <c r="C1988">
        <v>240.54</v>
      </c>
      <c r="D1988">
        <v>21.55</v>
      </c>
      <c r="E1988" s="24">
        <f t="shared" si="430"/>
        <v>12.671882776332495</v>
      </c>
      <c r="F1988" s="24"/>
      <c r="G1988" s="24">
        <f t="shared" ref="G1988:G2051" si="435">E1988</f>
        <v>12.671882776332495</v>
      </c>
      <c r="H1988" s="2">
        <f t="shared" ref="H1988:H2051" si="436">-B1988/0.981</f>
        <v>-220.72375127421</v>
      </c>
      <c r="I1988" s="2">
        <f t="shared" ref="I1988:I2051" si="437">-C1988/0.981</f>
        <v>-245.19877675840979</v>
      </c>
    </row>
    <row r="1989" spans="1:9" x14ac:dyDescent="0.25">
      <c r="A1989" s="32">
        <v>41264.804637405963</v>
      </c>
      <c r="B1989">
        <v>216.85</v>
      </c>
      <c r="C1989">
        <v>240.77</v>
      </c>
      <c r="D1989">
        <v>21.55</v>
      </c>
      <c r="E1989" s="24">
        <f t="shared" si="430"/>
        <v>12.678827220777748</v>
      </c>
      <c r="F1989" s="24"/>
      <c r="G1989" s="24">
        <f t="shared" si="435"/>
        <v>12.678827220777748</v>
      </c>
      <c r="H1989" s="2">
        <f t="shared" si="436"/>
        <v>-221.04994903160042</v>
      </c>
      <c r="I1989" s="2">
        <f t="shared" si="437"/>
        <v>-245.43323139653415</v>
      </c>
    </row>
    <row r="1990" spans="1:9" x14ac:dyDescent="0.25">
      <c r="A1990" s="32">
        <v>41264.811581850408</v>
      </c>
      <c r="B1990">
        <v>217.09</v>
      </c>
      <c r="C1990">
        <v>241.43</v>
      </c>
      <c r="D1990">
        <v>21.53</v>
      </c>
      <c r="E1990" s="24">
        <f t="shared" si="430"/>
        <v>12.685771665223001</v>
      </c>
      <c r="F1990" s="24">
        <f t="shared" ref="F1990" si="438">A1990</f>
        <v>41264.811581850408</v>
      </c>
      <c r="G1990" s="24">
        <f t="shared" si="435"/>
        <v>12.685771665223001</v>
      </c>
      <c r="H1990" s="2">
        <f t="shared" si="436"/>
        <v>-221.29459734964323</v>
      </c>
      <c r="I1990" s="2">
        <f t="shared" si="437"/>
        <v>-246.10601427115191</v>
      </c>
    </row>
    <row r="1991" spans="1:9" x14ac:dyDescent="0.25">
      <c r="A1991" s="32">
        <v>41264.818526294854</v>
      </c>
      <c r="B1991">
        <v>217.45</v>
      </c>
      <c r="C1991">
        <v>241.88</v>
      </c>
      <c r="D1991">
        <v>21.52</v>
      </c>
      <c r="E1991" s="24">
        <f t="shared" si="430"/>
        <v>12.692716109668254</v>
      </c>
      <c r="F1991" s="24"/>
      <c r="G1991" s="24">
        <f t="shared" si="435"/>
        <v>12.692716109668254</v>
      </c>
      <c r="H1991" s="2">
        <f t="shared" si="436"/>
        <v>-221.66156982670742</v>
      </c>
      <c r="I1991" s="2">
        <f t="shared" si="437"/>
        <v>-246.56472986748216</v>
      </c>
    </row>
    <row r="1992" spans="1:9" x14ac:dyDescent="0.25">
      <c r="A1992" s="32">
        <v>41264.825470739292</v>
      </c>
      <c r="B1992">
        <v>217.75</v>
      </c>
      <c r="C1992">
        <v>242.41</v>
      </c>
      <c r="D1992">
        <v>21.51</v>
      </c>
      <c r="E1992" s="24">
        <f t="shared" si="430"/>
        <v>12.699660554106231</v>
      </c>
      <c r="F1992" s="24"/>
      <c r="G1992" s="24">
        <f t="shared" si="435"/>
        <v>12.699660554106231</v>
      </c>
      <c r="H1992" s="2">
        <f t="shared" si="436"/>
        <v>-221.96738022426095</v>
      </c>
      <c r="I1992" s="2">
        <f t="shared" si="437"/>
        <v>-247.10499490316005</v>
      </c>
    </row>
    <row r="1993" spans="1:9" x14ac:dyDescent="0.25">
      <c r="A1993" s="32">
        <v>41264.832415183737</v>
      </c>
      <c r="B1993">
        <v>218.03</v>
      </c>
      <c r="C1993">
        <v>242.86</v>
      </c>
      <c r="D1993">
        <v>21.5</v>
      </c>
      <c r="E1993" s="24">
        <f t="shared" si="430"/>
        <v>12.706604998551484</v>
      </c>
      <c r="F1993" s="24"/>
      <c r="G1993" s="24">
        <f t="shared" si="435"/>
        <v>12.706604998551484</v>
      </c>
      <c r="H1993" s="2">
        <f t="shared" si="436"/>
        <v>-222.25280326197759</v>
      </c>
      <c r="I1993" s="2">
        <f t="shared" si="437"/>
        <v>-247.56371049949033</v>
      </c>
    </row>
    <row r="1994" spans="1:9" x14ac:dyDescent="0.25">
      <c r="A1994" s="32">
        <v>41264.839359628182</v>
      </c>
      <c r="B1994">
        <v>218.29</v>
      </c>
      <c r="C1994">
        <v>243.34</v>
      </c>
      <c r="D1994">
        <v>21.49</v>
      </c>
      <c r="E1994" s="24">
        <f t="shared" si="430"/>
        <v>12.713549442996737</v>
      </c>
      <c r="F1994" s="24"/>
      <c r="G1994" s="24">
        <f t="shared" si="435"/>
        <v>12.713549442996737</v>
      </c>
      <c r="H1994" s="2">
        <f t="shared" si="436"/>
        <v>-222.51783893985728</v>
      </c>
      <c r="I1994" s="2">
        <f t="shared" si="437"/>
        <v>-248.05300713557594</v>
      </c>
    </row>
    <row r="1995" spans="1:9" x14ac:dyDescent="0.25">
      <c r="A1995" s="32">
        <v>41264.846304072627</v>
      </c>
      <c r="B1995">
        <v>218.59</v>
      </c>
      <c r="C1995">
        <v>243.82</v>
      </c>
      <c r="D1995">
        <v>21.49</v>
      </c>
      <c r="E1995" s="24">
        <f t="shared" si="430"/>
        <v>12.72049388744199</v>
      </c>
      <c r="F1995" s="24"/>
      <c r="G1995" s="24">
        <f t="shared" si="435"/>
        <v>12.72049388744199</v>
      </c>
      <c r="H1995" s="2">
        <f t="shared" si="436"/>
        <v>-222.82364933741081</v>
      </c>
      <c r="I1995" s="2">
        <f t="shared" si="437"/>
        <v>-248.54230377166158</v>
      </c>
    </row>
    <row r="1996" spans="1:9" x14ac:dyDescent="0.25">
      <c r="A1996" s="32">
        <v>41264.853248517073</v>
      </c>
      <c r="B1996">
        <v>218.89</v>
      </c>
      <c r="C1996">
        <v>244.24</v>
      </c>
      <c r="D1996">
        <v>21.48</v>
      </c>
      <c r="E1996" s="24">
        <f t="shared" si="430"/>
        <v>12.727438331887242</v>
      </c>
      <c r="F1996" s="24">
        <f t="shared" ref="F1996" si="439">A1996</f>
        <v>41264.853248517073</v>
      </c>
      <c r="G1996" s="24">
        <f t="shared" si="435"/>
        <v>12.727438331887242</v>
      </c>
      <c r="H1996" s="2">
        <f t="shared" si="436"/>
        <v>-223.12945973496431</v>
      </c>
      <c r="I1996" s="2">
        <f t="shared" si="437"/>
        <v>-248.9704383282365</v>
      </c>
    </row>
    <row r="1997" spans="1:9" x14ac:dyDescent="0.25">
      <c r="A1997" s="32">
        <v>41264.860192961518</v>
      </c>
      <c r="B1997">
        <v>218.83</v>
      </c>
      <c r="C1997">
        <v>244.63</v>
      </c>
      <c r="D1997">
        <v>21.47</v>
      </c>
      <c r="E1997" s="24">
        <f t="shared" si="430"/>
        <v>12.734382776332495</v>
      </c>
      <c r="F1997" s="24"/>
      <c r="G1997" s="24">
        <f t="shared" si="435"/>
        <v>12.734382776332495</v>
      </c>
      <c r="H1997" s="2">
        <f t="shared" si="436"/>
        <v>-223.06829765545365</v>
      </c>
      <c r="I1997" s="2">
        <f t="shared" si="437"/>
        <v>-249.36799184505605</v>
      </c>
    </row>
    <row r="1998" spans="1:9" x14ac:dyDescent="0.25">
      <c r="A1998" s="32">
        <v>41264.867137405963</v>
      </c>
      <c r="B1998">
        <v>219.31</v>
      </c>
      <c r="C1998">
        <v>245.09</v>
      </c>
      <c r="D1998">
        <v>21.46</v>
      </c>
      <c r="E1998" s="24">
        <f t="shared" si="430"/>
        <v>12.741327220777748</v>
      </c>
      <c r="F1998" s="24"/>
      <c r="G1998" s="24">
        <f t="shared" si="435"/>
        <v>12.741327220777748</v>
      </c>
      <c r="H1998" s="2">
        <f t="shared" si="436"/>
        <v>-223.55759429153926</v>
      </c>
      <c r="I1998" s="2">
        <f t="shared" si="437"/>
        <v>-249.83690112130481</v>
      </c>
    </row>
    <row r="1999" spans="1:9" x14ac:dyDescent="0.25">
      <c r="A1999" s="32">
        <v>41264.874081850408</v>
      </c>
      <c r="B1999">
        <v>219.61</v>
      </c>
      <c r="C1999">
        <v>245.48</v>
      </c>
      <c r="D1999">
        <v>21.45</v>
      </c>
      <c r="E1999" s="24">
        <f t="shared" si="430"/>
        <v>12.748271665223001</v>
      </c>
      <c r="F1999" s="24"/>
      <c r="G1999" s="24">
        <f t="shared" si="435"/>
        <v>12.748271665223001</v>
      </c>
      <c r="H1999" s="2">
        <f t="shared" si="436"/>
        <v>-223.86340468909279</v>
      </c>
      <c r="I1999" s="2">
        <f t="shared" si="437"/>
        <v>-250.23445463812436</v>
      </c>
    </row>
    <row r="2000" spans="1:9" x14ac:dyDescent="0.25">
      <c r="A2000" s="32">
        <v>41264.881026294854</v>
      </c>
      <c r="B2000">
        <v>219.81</v>
      </c>
      <c r="C2000">
        <v>245.92</v>
      </c>
      <c r="D2000">
        <v>21.44</v>
      </c>
      <c r="E2000" s="24">
        <f t="shared" si="430"/>
        <v>12.755216109668254</v>
      </c>
      <c r="F2000" s="24"/>
      <c r="G2000" s="24">
        <f t="shared" si="435"/>
        <v>12.755216109668254</v>
      </c>
      <c r="H2000" s="2">
        <f t="shared" si="436"/>
        <v>-224.06727828746179</v>
      </c>
      <c r="I2000" s="2">
        <f t="shared" si="437"/>
        <v>-250.68297655453617</v>
      </c>
    </row>
    <row r="2001" spans="1:9" x14ac:dyDescent="0.25">
      <c r="A2001" s="32">
        <v>41264.887970739292</v>
      </c>
      <c r="B2001">
        <v>220.07</v>
      </c>
      <c r="C2001">
        <v>246.18</v>
      </c>
      <c r="D2001">
        <v>21.44</v>
      </c>
      <c r="E2001" s="24">
        <f t="shared" si="430"/>
        <v>12.762160554106231</v>
      </c>
      <c r="F2001" s="24"/>
      <c r="G2001" s="24">
        <f t="shared" si="435"/>
        <v>12.762160554106231</v>
      </c>
      <c r="H2001" s="2">
        <f t="shared" si="436"/>
        <v>-224.33231396534148</v>
      </c>
      <c r="I2001" s="2">
        <f t="shared" si="437"/>
        <v>-250.94801223241592</v>
      </c>
    </row>
    <row r="2002" spans="1:9" x14ac:dyDescent="0.25">
      <c r="A2002" s="32">
        <v>41264.894915183737</v>
      </c>
      <c r="B2002">
        <v>220.5</v>
      </c>
      <c r="C2002">
        <v>246.72</v>
      </c>
      <c r="D2002">
        <v>21.43</v>
      </c>
      <c r="E2002" s="24">
        <f t="shared" si="430"/>
        <v>12.769104998551484</v>
      </c>
      <c r="F2002" s="24">
        <f t="shared" ref="F2002" si="440">A2002</f>
        <v>41264.894915183737</v>
      </c>
      <c r="G2002" s="24">
        <f t="shared" si="435"/>
        <v>12.769104998551484</v>
      </c>
      <c r="H2002" s="2">
        <f t="shared" si="436"/>
        <v>-224.77064220183487</v>
      </c>
      <c r="I2002" s="2">
        <f t="shared" si="437"/>
        <v>-251.49847094801223</v>
      </c>
    </row>
    <row r="2003" spans="1:9" x14ac:dyDescent="0.25">
      <c r="A2003" s="32">
        <v>41264.901859628182</v>
      </c>
      <c r="B2003">
        <v>220.78</v>
      </c>
      <c r="C2003">
        <v>247.21</v>
      </c>
      <c r="D2003">
        <v>21.42</v>
      </c>
      <c r="E2003" s="24">
        <f t="shared" si="430"/>
        <v>12.776049442996737</v>
      </c>
      <c r="F2003" s="24"/>
      <c r="G2003" s="24">
        <f t="shared" si="435"/>
        <v>12.776049442996737</v>
      </c>
      <c r="H2003" s="2">
        <f t="shared" si="436"/>
        <v>-225.05606523955149</v>
      </c>
      <c r="I2003" s="2">
        <f t="shared" si="437"/>
        <v>-251.99796126401631</v>
      </c>
    </row>
    <row r="2004" spans="1:9" x14ac:dyDescent="0.25">
      <c r="A2004" s="32">
        <v>41264.908804072627</v>
      </c>
      <c r="B2004">
        <v>220.99</v>
      </c>
      <c r="C2004">
        <v>247.6</v>
      </c>
      <c r="D2004">
        <v>21.42</v>
      </c>
      <c r="E2004" s="24">
        <f t="shared" si="430"/>
        <v>12.78299388744199</v>
      </c>
      <c r="F2004" s="24"/>
      <c r="G2004" s="24">
        <f t="shared" si="435"/>
        <v>12.78299388744199</v>
      </c>
      <c r="H2004" s="2">
        <f t="shared" si="436"/>
        <v>-225.27013251783896</v>
      </c>
      <c r="I2004" s="2">
        <f t="shared" si="437"/>
        <v>-252.39551478083587</v>
      </c>
    </row>
    <row r="2005" spans="1:9" x14ac:dyDescent="0.25">
      <c r="A2005" s="32">
        <v>41264.915748517073</v>
      </c>
      <c r="B2005">
        <v>221.25</v>
      </c>
      <c r="C2005">
        <v>248.03</v>
      </c>
      <c r="D2005">
        <v>21.41</v>
      </c>
      <c r="E2005" s="24">
        <f t="shared" si="430"/>
        <v>12.789938331887242</v>
      </c>
      <c r="F2005" s="24"/>
      <c r="G2005" s="24">
        <f t="shared" si="435"/>
        <v>12.789938331887242</v>
      </c>
      <c r="H2005" s="2">
        <f t="shared" si="436"/>
        <v>-225.53516819571865</v>
      </c>
      <c r="I2005" s="2">
        <f t="shared" si="437"/>
        <v>-252.83384301732926</v>
      </c>
    </row>
    <row r="2006" spans="1:9" x14ac:dyDescent="0.25">
      <c r="A2006" s="32">
        <v>41264.922692961518</v>
      </c>
      <c r="B2006">
        <v>221.51</v>
      </c>
      <c r="C2006">
        <v>248.59</v>
      </c>
      <c r="D2006">
        <v>21.41</v>
      </c>
      <c r="E2006" s="24">
        <f t="shared" si="430"/>
        <v>12.796882776332495</v>
      </c>
      <c r="F2006" s="24"/>
      <c r="G2006" s="24">
        <f t="shared" si="435"/>
        <v>12.796882776332495</v>
      </c>
      <c r="H2006" s="2">
        <f t="shared" si="436"/>
        <v>-225.80020387359838</v>
      </c>
      <c r="I2006" s="2">
        <f t="shared" si="437"/>
        <v>-253.40468909276248</v>
      </c>
    </row>
    <row r="2007" spans="1:9" x14ac:dyDescent="0.25">
      <c r="A2007" s="32">
        <v>41264.929637405963</v>
      </c>
      <c r="B2007">
        <v>221.79</v>
      </c>
      <c r="C2007">
        <v>249.05</v>
      </c>
      <c r="D2007">
        <v>21.4</v>
      </c>
      <c r="E2007" s="24">
        <f t="shared" si="430"/>
        <v>12.803827220777748</v>
      </c>
      <c r="F2007" s="24"/>
      <c r="G2007" s="24">
        <f t="shared" si="435"/>
        <v>12.803827220777748</v>
      </c>
      <c r="H2007" s="2">
        <f t="shared" si="436"/>
        <v>-226.08562691131499</v>
      </c>
      <c r="I2007" s="2">
        <f t="shared" si="437"/>
        <v>-253.87359836901123</v>
      </c>
    </row>
    <row r="2008" spans="1:9" x14ac:dyDescent="0.25">
      <c r="A2008" s="32">
        <v>41264.936581850408</v>
      </c>
      <c r="B2008">
        <v>222.1</v>
      </c>
      <c r="C2008">
        <v>249.51</v>
      </c>
      <c r="D2008">
        <v>21.4</v>
      </c>
      <c r="E2008" s="24">
        <f t="shared" si="430"/>
        <v>12.810771665223001</v>
      </c>
      <c r="F2008" s="24">
        <f t="shared" ref="F2008" si="441">A2008</f>
        <v>41264.936581850408</v>
      </c>
      <c r="G2008" s="24">
        <f t="shared" si="435"/>
        <v>12.810771665223001</v>
      </c>
      <c r="H2008" s="2">
        <f t="shared" si="436"/>
        <v>-226.40163098878696</v>
      </c>
      <c r="I2008" s="2">
        <f t="shared" si="437"/>
        <v>-254.34250764525993</v>
      </c>
    </row>
    <row r="2009" spans="1:9" x14ac:dyDescent="0.25">
      <c r="A2009" s="32">
        <v>41264.943526294854</v>
      </c>
      <c r="B2009">
        <v>222.38</v>
      </c>
      <c r="C2009">
        <v>249.96</v>
      </c>
      <c r="D2009">
        <v>21.4</v>
      </c>
      <c r="E2009" s="24">
        <f t="shared" si="430"/>
        <v>12.817716109668254</v>
      </c>
      <c r="F2009" s="24"/>
      <c r="G2009" s="24">
        <f t="shared" si="435"/>
        <v>12.817716109668254</v>
      </c>
      <c r="H2009" s="2">
        <f t="shared" si="436"/>
        <v>-226.68705402650357</v>
      </c>
      <c r="I2009" s="2">
        <f t="shared" si="437"/>
        <v>-254.80122324159024</v>
      </c>
    </row>
    <row r="2010" spans="1:9" x14ac:dyDescent="0.25">
      <c r="A2010" s="32">
        <v>41264.950470739292</v>
      </c>
      <c r="B2010">
        <v>222.69</v>
      </c>
      <c r="C2010">
        <v>250.31</v>
      </c>
      <c r="D2010">
        <v>21.39</v>
      </c>
      <c r="E2010" s="24">
        <f t="shared" si="430"/>
        <v>12.824660554106231</v>
      </c>
      <c r="F2010" s="24"/>
      <c r="G2010" s="24">
        <f t="shared" si="435"/>
        <v>12.824660554106231</v>
      </c>
      <c r="H2010" s="2">
        <f t="shared" si="436"/>
        <v>-227.00305810397555</v>
      </c>
      <c r="I2010" s="2">
        <f t="shared" si="437"/>
        <v>-255.15800203873599</v>
      </c>
    </row>
    <row r="2011" spans="1:9" x14ac:dyDescent="0.25">
      <c r="A2011" s="32">
        <v>41264.957415183737</v>
      </c>
      <c r="B2011">
        <v>222.98</v>
      </c>
      <c r="C2011">
        <v>250.8</v>
      </c>
      <c r="D2011">
        <v>21.39</v>
      </c>
      <c r="E2011" s="24">
        <f t="shared" si="430"/>
        <v>12.831604998551484</v>
      </c>
      <c r="F2011" s="24"/>
      <c r="G2011" s="24">
        <f t="shared" si="435"/>
        <v>12.831604998551484</v>
      </c>
      <c r="H2011" s="2">
        <f t="shared" si="436"/>
        <v>-227.2986748216106</v>
      </c>
      <c r="I2011" s="2">
        <f t="shared" si="437"/>
        <v>-255.65749235474007</v>
      </c>
    </row>
    <row r="2012" spans="1:9" x14ac:dyDescent="0.25">
      <c r="A2012" s="32">
        <v>41264.964359628182</v>
      </c>
      <c r="B2012">
        <v>223.28</v>
      </c>
      <c r="C2012">
        <v>251.35</v>
      </c>
      <c r="D2012">
        <v>21.39</v>
      </c>
      <c r="E2012" s="24">
        <f t="shared" si="430"/>
        <v>12.838549442996737</v>
      </c>
      <c r="F2012" s="24"/>
      <c r="G2012" s="24">
        <f t="shared" si="435"/>
        <v>12.838549442996737</v>
      </c>
      <c r="H2012" s="2">
        <f t="shared" si="436"/>
        <v>-227.60448521916413</v>
      </c>
      <c r="I2012" s="2">
        <f t="shared" si="437"/>
        <v>-256.21814475025485</v>
      </c>
    </row>
    <row r="2013" spans="1:9" x14ac:dyDescent="0.25">
      <c r="A2013" s="32">
        <v>41264.971304072627</v>
      </c>
      <c r="B2013">
        <v>223.5</v>
      </c>
      <c r="C2013">
        <v>251.82</v>
      </c>
      <c r="D2013">
        <v>21.38</v>
      </c>
      <c r="E2013" s="24">
        <f t="shared" si="430"/>
        <v>12.84549388744199</v>
      </c>
      <c r="F2013" s="24"/>
      <c r="G2013" s="24">
        <f t="shared" si="435"/>
        <v>12.84549388744199</v>
      </c>
      <c r="H2013" s="2">
        <f t="shared" si="436"/>
        <v>-227.82874617737002</v>
      </c>
      <c r="I2013" s="2">
        <f t="shared" si="437"/>
        <v>-256.69724770642199</v>
      </c>
    </row>
    <row r="2014" spans="1:9" x14ac:dyDescent="0.25">
      <c r="A2014" s="32">
        <v>41264.978248517073</v>
      </c>
      <c r="B2014">
        <v>223.86</v>
      </c>
      <c r="C2014">
        <v>252.23</v>
      </c>
      <c r="D2014">
        <v>21.38</v>
      </c>
      <c r="E2014" s="24">
        <f t="shared" si="430"/>
        <v>12.852438331887242</v>
      </c>
      <c r="F2014" s="24">
        <f t="shared" ref="F2014" si="442">A2014</f>
        <v>41264.978248517073</v>
      </c>
      <c r="G2014" s="24">
        <f t="shared" si="435"/>
        <v>12.852438331887242</v>
      </c>
      <c r="H2014" s="2">
        <f t="shared" si="436"/>
        <v>-228.19571865443427</v>
      </c>
      <c r="I2014" s="2">
        <f t="shared" si="437"/>
        <v>-257.11518858307846</v>
      </c>
    </row>
    <row r="2015" spans="1:9" x14ac:dyDescent="0.25">
      <c r="A2015" s="32">
        <v>41264.985192961518</v>
      </c>
      <c r="B2015">
        <v>224.12</v>
      </c>
      <c r="C2015">
        <v>252.81</v>
      </c>
      <c r="D2015">
        <v>21.38</v>
      </c>
      <c r="E2015" s="24">
        <f t="shared" si="430"/>
        <v>12.859382776332495</v>
      </c>
      <c r="F2015" s="24"/>
      <c r="G2015" s="24">
        <f t="shared" si="435"/>
        <v>12.859382776332495</v>
      </c>
      <c r="H2015" s="2">
        <f t="shared" si="436"/>
        <v>-228.46075433231397</v>
      </c>
      <c r="I2015" s="2">
        <f t="shared" si="437"/>
        <v>-257.70642201834863</v>
      </c>
    </row>
    <row r="2016" spans="1:9" x14ac:dyDescent="0.25">
      <c r="A2016" s="32">
        <v>41264.992137405963</v>
      </c>
      <c r="B2016">
        <v>224.36</v>
      </c>
      <c r="C2016">
        <v>253.33</v>
      </c>
      <c r="D2016">
        <v>21.37</v>
      </c>
      <c r="E2016" s="24">
        <f t="shared" si="430"/>
        <v>12.866327220777748</v>
      </c>
      <c r="F2016" s="24"/>
      <c r="G2016" s="24">
        <f t="shared" si="435"/>
        <v>12.866327220777748</v>
      </c>
      <c r="H2016" s="2">
        <f t="shared" si="436"/>
        <v>-228.7054026503568</v>
      </c>
      <c r="I2016" s="2">
        <f t="shared" si="437"/>
        <v>-258.23649337410808</v>
      </c>
    </row>
    <row r="2017" spans="1:9" x14ac:dyDescent="0.25">
      <c r="A2017" s="32">
        <v>41264.999081850408</v>
      </c>
      <c r="B2017">
        <v>224.61</v>
      </c>
      <c r="C2017">
        <v>253.79</v>
      </c>
      <c r="D2017">
        <v>21.37</v>
      </c>
      <c r="E2017" s="24">
        <f t="shared" si="430"/>
        <v>12.873271665223001</v>
      </c>
      <c r="F2017" s="24"/>
      <c r="G2017" s="24">
        <f t="shared" si="435"/>
        <v>12.873271665223001</v>
      </c>
      <c r="H2017" s="2">
        <f t="shared" si="436"/>
        <v>-228.96024464831805</v>
      </c>
      <c r="I2017" s="2">
        <f t="shared" si="437"/>
        <v>-258.7054026503568</v>
      </c>
    </row>
    <row r="2018" spans="1:9" x14ac:dyDescent="0.25">
      <c r="A2018" s="32">
        <v>41265.006026294854</v>
      </c>
      <c r="B2018">
        <v>224.95</v>
      </c>
      <c r="C2018">
        <v>254.26</v>
      </c>
      <c r="D2018">
        <v>21.37</v>
      </c>
      <c r="E2018" s="24">
        <f t="shared" si="430"/>
        <v>12.880216109668254</v>
      </c>
      <c r="F2018" s="24"/>
      <c r="G2018" s="24">
        <f t="shared" si="435"/>
        <v>12.880216109668254</v>
      </c>
      <c r="H2018" s="2">
        <f t="shared" si="436"/>
        <v>-229.30682976554536</v>
      </c>
      <c r="I2018" s="2">
        <f t="shared" si="437"/>
        <v>-259.18450560652394</v>
      </c>
    </row>
    <row r="2019" spans="1:9" x14ac:dyDescent="0.25">
      <c r="A2019" s="32">
        <v>41265.012970739292</v>
      </c>
      <c r="B2019">
        <v>225.23</v>
      </c>
      <c r="C2019">
        <v>254.73</v>
      </c>
      <c r="D2019">
        <v>21.37</v>
      </c>
      <c r="E2019" s="24">
        <f t="shared" si="430"/>
        <v>12.887160554106231</v>
      </c>
      <c r="F2019" s="24"/>
      <c r="G2019" s="24">
        <f t="shared" si="435"/>
        <v>12.887160554106231</v>
      </c>
      <c r="H2019" s="2">
        <f t="shared" si="436"/>
        <v>-229.59225280326197</v>
      </c>
      <c r="I2019" s="2">
        <f t="shared" si="437"/>
        <v>-259.66360856269114</v>
      </c>
    </row>
    <row r="2020" spans="1:9" x14ac:dyDescent="0.25">
      <c r="A2020" s="32">
        <v>41265.019915183737</v>
      </c>
      <c r="B2020">
        <v>225.55</v>
      </c>
      <c r="C2020">
        <v>255.22</v>
      </c>
      <c r="D2020">
        <v>21.37</v>
      </c>
      <c r="E2020" s="24">
        <f t="shared" si="430"/>
        <v>12.894104998551484</v>
      </c>
      <c r="F2020" s="24">
        <f t="shared" ref="F2020" si="443">A2020</f>
        <v>41265.019915183737</v>
      </c>
      <c r="G2020" s="24">
        <f t="shared" si="435"/>
        <v>12.894104998551484</v>
      </c>
      <c r="H2020" s="2">
        <f t="shared" si="436"/>
        <v>-229.91845056065242</v>
      </c>
      <c r="I2020" s="2">
        <f t="shared" si="437"/>
        <v>-260.16309887869522</v>
      </c>
    </row>
    <row r="2021" spans="1:9" x14ac:dyDescent="0.25">
      <c r="A2021" s="32">
        <v>41265.026859628182</v>
      </c>
      <c r="B2021">
        <v>225.75</v>
      </c>
      <c r="C2021">
        <v>255.7</v>
      </c>
      <c r="D2021">
        <v>21.36</v>
      </c>
      <c r="E2021" s="24">
        <f t="shared" si="430"/>
        <v>12.901049442996737</v>
      </c>
      <c r="F2021" s="24"/>
      <c r="G2021" s="24">
        <f t="shared" si="435"/>
        <v>12.901049442996737</v>
      </c>
      <c r="H2021" s="2">
        <f t="shared" si="436"/>
        <v>-230.12232415902142</v>
      </c>
      <c r="I2021" s="2">
        <f t="shared" si="437"/>
        <v>-260.65239551478084</v>
      </c>
    </row>
    <row r="2022" spans="1:9" x14ac:dyDescent="0.25">
      <c r="A2022" s="32">
        <v>41265.033804072627</v>
      </c>
      <c r="B2022">
        <v>226.09</v>
      </c>
      <c r="C2022">
        <v>256.22000000000003</v>
      </c>
      <c r="D2022">
        <v>21.36</v>
      </c>
      <c r="E2022" s="24">
        <f t="shared" si="430"/>
        <v>12.90799388744199</v>
      </c>
      <c r="F2022" s="24"/>
      <c r="G2022" s="24">
        <f t="shared" si="435"/>
        <v>12.90799388744199</v>
      </c>
      <c r="H2022" s="2">
        <f t="shared" si="436"/>
        <v>-230.46890927624872</v>
      </c>
      <c r="I2022" s="2">
        <f t="shared" si="437"/>
        <v>-261.18246687054028</v>
      </c>
    </row>
    <row r="2023" spans="1:9" x14ac:dyDescent="0.25">
      <c r="A2023" s="32">
        <v>41265.040748517073</v>
      </c>
      <c r="B2023">
        <v>226.34</v>
      </c>
      <c r="C2023">
        <v>256.73</v>
      </c>
      <c r="D2023">
        <v>21.36</v>
      </c>
      <c r="E2023" s="24">
        <f t="shared" si="430"/>
        <v>12.914938331887242</v>
      </c>
      <c r="F2023" s="24"/>
      <c r="G2023" s="24">
        <f t="shared" si="435"/>
        <v>12.914938331887242</v>
      </c>
      <c r="H2023" s="2">
        <f t="shared" si="436"/>
        <v>-230.72375127421</v>
      </c>
      <c r="I2023" s="2">
        <f t="shared" si="437"/>
        <v>-261.70234454638125</v>
      </c>
    </row>
    <row r="2024" spans="1:9" x14ac:dyDescent="0.25">
      <c r="A2024" s="32">
        <v>41265.047692961518</v>
      </c>
      <c r="B2024">
        <v>226.69</v>
      </c>
      <c r="C2024">
        <v>257.25</v>
      </c>
      <c r="D2024">
        <v>21.36</v>
      </c>
      <c r="E2024" s="24">
        <f t="shared" si="430"/>
        <v>12.921882776332495</v>
      </c>
      <c r="F2024" s="24"/>
      <c r="G2024" s="24">
        <f t="shared" si="435"/>
        <v>12.921882776332495</v>
      </c>
      <c r="H2024" s="2">
        <f t="shared" si="436"/>
        <v>-231.08053007135575</v>
      </c>
      <c r="I2024" s="2">
        <f t="shared" si="437"/>
        <v>-262.2324159021407</v>
      </c>
    </row>
    <row r="2025" spans="1:9" x14ac:dyDescent="0.25">
      <c r="A2025" s="32">
        <v>41265.054637405963</v>
      </c>
      <c r="B2025">
        <v>226.98</v>
      </c>
      <c r="C2025">
        <v>257.81</v>
      </c>
      <c r="D2025">
        <v>21.36</v>
      </c>
      <c r="E2025" s="24">
        <f t="shared" si="430"/>
        <v>12.928827220777748</v>
      </c>
      <c r="F2025" s="24"/>
      <c r="G2025" s="24">
        <f t="shared" si="435"/>
        <v>12.928827220777748</v>
      </c>
      <c r="H2025" s="2">
        <f t="shared" si="436"/>
        <v>-231.37614678899081</v>
      </c>
      <c r="I2025" s="2">
        <f t="shared" si="437"/>
        <v>-262.80326197757392</v>
      </c>
    </row>
    <row r="2026" spans="1:9" x14ac:dyDescent="0.25">
      <c r="A2026" s="32">
        <v>41265.061581850408</v>
      </c>
      <c r="B2026">
        <v>227.26</v>
      </c>
      <c r="C2026">
        <v>258.24</v>
      </c>
      <c r="D2026">
        <v>21.36</v>
      </c>
      <c r="E2026" s="24">
        <f t="shared" si="430"/>
        <v>12.935771665223001</v>
      </c>
      <c r="F2026" s="24">
        <f t="shared" ref="F2026" si="444">A2026</f>
        <v>41265.061581850408</v>
      </c>
      <c r="G2026" s="24">
        <f t="shared" si="435"/>
        <v>12.935771665223001</v>
      </c>
      <c r="H2026" s="2">
        <f t="shared" si="436"/>
        <v>-231.66156982670745</v>
      </c>
      <c r="I2026" s="2">
        <f t="shared" si="437"/>
        <v>-263.24159021406729</v>
      </c>
    </row>
    <row r="2027" spans="1:9" x14ac:dyDescent="0.25">
      <c r="A2027" s="32">
        <v>41265.068526294854</v>
      </c>
      <c r="B2027">
        <v>227.56</v>
      </c>
      <c r="C2027">
        <v>258.69</v>
      </c>
      <c r="D2027">
        <v>21.36</v>
      </c>
      <c r="E2027" s="24">
        <f t="shared" si="430"/>
        <v>12.942716109668254</v>
      </c>
      <c r="F2027" s="24"/>
      <c r="G2027" s="24">
        <f t="shared" si="435"/>
        <v>12.942716109668254</v>
      </c>
      <c r="H2027" s="2">
        <f t="shared" si="436"/>
        <v>-231.96738022426098</v>
      </c>
      <c r="I2027" s="2">
        <f t="shared" si="437"/>
        <v>-263.70030581039754</v>
      </c>
    </row>
    <row r="2028" spans="1:9" x14ac:dyDescent="0.25">
      <c r="A2028" s="32">
        <v>41265.075470739292</v>
      </c>
      <c r="B2028">
        <v>227.91</v>
      </c>
      <c r="C2028">
        <v>259.25</v>
      </c>
      <c r="D2028">
        <v>21.35</v>
      </c>
      <c r="E2028" s="24">
        <f t="shared" si="430"/>
        <v>12.949660554106231</v>
      </c>
      <c r="F2028" s="24"/>
      <c r="G2028" s="24">
        <f t="shared" si="435"/>
        <v>12.949660554106231</v>
      </c>
      <c r="H2028" s="2">
        <f t="shared" si="436"/>
        <v>-232.32415902140673</v>
      </c>
      <c r="I2028" s="2">
        <f t="shared" si="437"/>
        <v>-264.27115188583076</v>
      </c>
    </row>
    <row r="2029" spans="1:9" x14ac:dyDescent="0.25">
      <c r="A2029" s="32">
        <v>41265.082415183737</v>
      </c>
      <c r="B2029">
        <v>228.11</v>
      </c>
      <c r="C2029">
        <v>259.83</v>
      </c>
      <c r="D2029">
        <v>21.35</v>
      </c>
      <c r="E2029" s="24">
        <f t="shared" si="430"/>
        <v>12.956604998551484</v>
      </c>
      <c r="F2029" s="24"/>
      <c r="G2029" s="24">
        <f t="shared" si="435"/>
        <v>12.956604998551484</v>
      </c>
      <c r="H2029" s="2">
        <f t="shared" si="436"/>
        <v>-232.52803261977576</v>
      </c>
      <c r="I2029" s="2">
        <f t="shared" si="437"/>
        <v>-264.86238532110093</v>
      </c>
    </row>
    <row r="2030" spans="1:9" x14ac:dyDescent="0.25">
      <c r="A2030" s="32">
        <v>41265.089359628182</v>
      </c>
      <c r="B2030">
        <v>228.49</v>
      </c>
      <c r="C2030">
        <v>260.41000000000003</v>
      </c>
      <c r="D2030">
        <v>21.35</v>
      </c>
      <c r="E2030" s="24">
        <f t="shared" ref="E2030:E2093" si="445">A2030-$K$2</f>
        <v>12.963549442996737</v>
      </c>
      <c r="F2030" s="24"/>
      <c r="G2030" s="24">
        <f t="shared" si="435"/>
        <v>12.963549442996737</v>
      </c>
      <c r="H2030" s="2">
        <f t="shared" si="436"/>
        <v>-232.91539245667687</v>
      </c>
      <c r="I2030" s="2">
        <f t="shared" si="437"/>
        <v>-265.4536187563711</v>
      </c>
    </row>
    <row r="2031" spans="1:9" x14ac:dyDescent="0.25">
      <c r="A2031" s="32">
        <v>41265.096304072627</v>
      </c>
      <c r="B2031">
        <v>228.74</v>
      </c>
      <c r="C2031">
        <v>260.95</v>
      </c>
      <c r="D2031">
        <v>21.35</v>
      </c>
      <c r="E2031" s="24">
        <f t="shared" si="445"/>
        <v>12.97049388744199</v>
      </c>
      <c r="F2031" s="24"/>
      <c r="G2031" s="24">
        <f t="shared" si="435"/>
        <v>12.97049388744199</v>
      </c>
      <c r="H2031" s="2">
        <f t="shared" si="436"/>
        <v>-233.17023445463815</v>
      </c>
      <c r="I2031" s="2">
        <f t="shared" si="437"/>
        <v>-266.00407747196738</v>
      </c>
    </row>
    <row r="2032" spans="1:9" x14ac:dyDescent="0.25">
      <c r="A2032" s="32">
        <v>41265.103248517073</v>
      </c>
      <c r="B2032">
        <v>229.09</v>
      </c>
      <c r="C2032">
        <v>261.41000000000003</v>
      </c>
      <c r="D2032">
        <v>21.35</v>
      </c>
      <c r="E2032" s="24">
        <f t="shared" si="445"/>
        <v>12.977438331887242</v>
      </c>
      <c r="F2032" s="24">
        <f t="shared" ref="F2032" si="446">A2032</f>
        <v>41265.103248517073</v>
      </c>
      <c r="G2032" s="24">
        <f t="shared" si="435"/>
        <v>12.977438331887242</v>
      </c>
      <c r="H2032" s="2">
        <f t="shared" si="436"/>
        <v>-233.5270132517839</v>
      </c>
      <c r="I2032" s="2">
        <f t="shared" si="437"/>
        <v>-266.47298674821616</v>
      </c>
    </row>
    <row r="2033" spans="1:9" x14ac:dyDescent="0.25">
      <c r="A2033" s="32">
        <v>41265.110192961518</v>
      </c>
      <c r="B2033">
        <v>229.42</v>
      </c>
      <c r="C2033">
        <v>261.83999999999997</v>
      </c>
      <c r="D2033">
        <v>21.35</v>
      </c>
      <c r="E2033" s="24">
        <f t="shared" si="445"/>
        <v>12.984382776332495</v>
      </c>
      <c r="F2033" s="24"/>
      <c r="G2033" s="24">
        <f t="shared" si="435"/>
        <v>12.984382776332495</v>
      </c>
      <c r="H2033" s="2">
        <f t="shared" si="436"/>
        <v>-233.86340468909276</v>
      </c>
      <c r="I2033" s="2">
        <f t="shared" si="437"/>
        <v>-266.91131498470946</v>
      </c>
    </row>
    <row r="2034" spans="1:9" x14ac:dyDescent="0.25">
      <c r="A2034" s="32">
        <v>41265.117137405963</v>
      </c>
      <c r="B2034">
        <v>229.65</v>
      </c>
      <c r="C2034">
        <v>262.39</v>
      </c>
      <c r="D2034">
        <v>21.35</v>
      </c>
      <c r="E2034" s="24">
        <f t="shared" si="445"/>
        <v>12.991327220777748</v>
      </c>
      <c r="F2034" s="24"/>
      <c r="G2034" s="24">
        <f t="shared" si="435"/>
        <v>12.991327220777748</v>
      </c>
      <c r="H2034" s="2">
        <f t="shared" si="436"/>
        <v>-234.09785932721712</v>
      </c>
      <c r="I2034" s="2">
        <f t="shared" si="437"/>
        <v>-267.47196738022427</v>
      </c>
    </row>
    <row r="2035" spans="1:9" x14ac:dyDescent="0.25">
      <c r="A2035" s="32">
        <v>41265.124081850408</v>
      </c>
      <c r="B2035">
        <v>229.81</v>
      </c>
      <c r="C2035">
        <v>262.93</v>
      </c>
      <c r="D2035">
        <v>21.34</v>
      </c>
      <c r="E2035" s="24">
        <f t="shared" si="445"/>
        <v>12.998271665223001</v>
      </c>
      <c r="F2035" s="24"/>
      <c r="G2035" s="24">
        <f t="shared" si="435"/>
        <v>12.998271665223001</v>
      </c>
      <c r="H2035" s="2">
        <f t="shared" si="436"/>
        <v>-234.26095820591235</v>
      </c>
      <c r="I2035" s="2">
        <f t="shared" si="437"/>
        <v>-268.02242609582061</v>
      </c>
    </row>
    <row r="2036" spans="1:9" x14ac:dyDescent="0.25">
      <c r="A2036" s="32">
        <v>41265.131026294854</v>
      </c>
      <c r="B2036">
        <v>230.16</v>
      </c>
      <c r="C2036">
        <v>263.45</v>
      </c>
      <c r="D2036">
        <v>21.34</v>
      </c>
      <c r="E2036" s="24">
        <f t="shared" si="445"/>
        <v>13.005216109668254</v>
      </c>
      <c r="F2036" s="24"/>
      <c r="G2036" s="24">
        <f t="shared" si="435"/>
        <v>13.005216109668254</v>
      </c>
      <c r="H2036" s="2">
        <f t="shared" si="436"/>
        <v>-234.6177370030581</v>
      </c>
      <c r="I2036" s="2">
        <f t="shared" si="437"/>
        <v>-268.55249745158</v>
      </c>
    </row>
    <row r="2037" spans="1:9" x14ac:dyDescent="0.25">
      <c r="A2037" s="32">
        <v>41265.137970739292</v>
      </c>
      <c r="B2037">
        <v>230.6</v>
      </c>
      <c r="C2037">
        <v>263.69</v>
      </c>
      <c r="D2037">
        <v>21.34</v>
      </c>
      <c r="E2037" s="24">
        <f t="shared" si="445"/>
        <v>13.012160554106231</v>
      </c>
      <c r="F2037" s="24"/>
      <c r="G2037" s="24">
        <f t="shared" si="435"/>
        <v>13.012160554106231</v>
      </c>
      <c r="H2037" s="2">
        <f t="shared" si="436"/>
        <v>-235.06625891946993</v>
      </c>
      <c r="I2037" s="2">
        <f t="shared" si="437"/>
        <v>-268.79714576962283</v>
      </c>
    </row>
    <row r="2038" spans="1:9" x14ac:dyDescent="0.25">
      <c r="A2038" s="32">
        <v>41265.144915183737</v>
      </c>
      <c r="B2038">
        <v>230.93</v>
      </c>
      <c r="C2038">
        <v>264.52</v>
      </c>
      <c r="D2038">
        <v>21.34</v>
      </c>
      <c r="E2038" s="24">
        <f t="shared" si="445"/>
        <v>13.019104998551484</v>
      </c>
      <c r="F2038" s="24">
        <f t="shared" ref="F2038" si="447">A2038</f>
        <v>41265.144915183737</v>
      </c>
      <c r="G2038" s="24">
        <f t="shared" si="435"/>
        <v>13.019104998551484</v>
      </c>
      <c r="H2038" s="2">
        <f t="shared" si="436"/>
        <v>-235.40265035677882</v>
      </c>
      <c r="I2038" s="2">
        <f t="shared" si="437"/>
        <v>-269.64322120285419</v>
      </c>
    </row>
    <row r="2039" spans="1:9" x14ac:dyDescent="0.25">
      <c r="A2039" s="32">
        <v>41265.151859628182</v>
      </c>
      <c r="B2039">
        <v>231.18</v>
      </c>
      <c r="C2039">
        <v>265.11</v>
      </c>
      <c r="D2039">
        <v>21.34</v>
      </c>
      <c r="E2039" s="24">
        <f t="shared" si="445"/>
        <v>13.026049442996737</v>
      </c>
      <c r="F2039" s="24"/>
      <c r="G2039" s="24">
        <f t="shared" si="435"/>
        <v>13.026049442996737</v>
      </c>
      <c r="H2039" s="2">
        <f t="shared" si="436"/>
        <v>-235.65749235474007</v>
      </c>
      <c r="I2039" s="2">
        <f t="shared" si="437"/>
        <v>-270.24464831804283</v>
      </c>
    </row>
    <row r="2040" spans="1:9" x14ac:dyDescent="0.25">
      <c r="A2040" s="32">
        <v>41265.158804072627</v>
      </c>
      <c r="B2040">
        <v>231.47</v>
      </c>
      <c r="C2040">
        <v>265.82</v>
      </c>
      <c r="D2040">
        <v>21.34</v>
      </c>
      <c r="E2040" s="24">
        <f t="shared" si="445"/>
        <v>13.03299388744199</v>
      </c>
      <c r="F2040" s="24"/>
      <c r="G2040" s="24">
        <f t="shared" si="435"/>
        <v>13.03299388744199</v>
      </c>
      <c r="H2040" s="2">
        <f t="shared" si="436"/>
        <v>-235.95310907237513</v>
      </c>
      <c r="I2040" s="2">
        <f t="shared" si="437"/>
        <v>-270.96839959225281</v>
      </c>
    </row>
    <row r="2041" spans="1:9" x14ac:dyDescent="0.25">
      <c r="A2041" s="32">
        <v>41265.165748517073</v>
      </c>
      <c r="B2041">
        <v>231.7</v>
      </c>
      <c r="C2041">
        <v>266.27</v>
      </c>
      <c r="D2041">
        <v>21.33</v>
      </c>
      <c r="E2041" s="24">
        <f t="shared" si="445"/>
        <v>13.039938331887242</v>
      </c>
      <c r="F2041" s="24"/>
      <c r="G2041" s="24">
        <f t="shared" si="435"/>
        <v>13.039938331887242</v>
      </c>
      <c r="H2041" s="2">
        <f t="shared" si="436"/>
        <v>-236.18756371049949</v>
      </c>
      <c r="I2041" s="2">
        <f t="shared" si="437"/>
        <v>-271.42711518858306</v>
      </c>
    </row>
    <row r="2042" spans="1:9" x14ac:dyDescent="0.25">
      <c r="A2042" s="32">
        <v>41265.172692961518</v>
      </c>
      <c r="B2042">
        <v>232.16</v>
      </c>
      <c r="C2042">
        <v>267.02999999999997</v>
      </c>
      <c r="D2042">
        <v>21.33</v>
      </c>
      <c r="E2042" s="24">
        <f t="shared" si="445"/>
        <v>13.046882776332495</v>
      </c>
      <c r="F2042" s="24"/>
      <c r="G2042" s="24">
        <f t="shared" si="435"/>
        <v>13.046882776332495</v>
      </c>
      <c r="H2042" s="2">
        <f t="shared" si="436"/>
        <v>-236.65647298674821</v>
      </c>
      <c r="I2042" s="2">
        <f t="shared" si="437"/>
        <v>-272.20183486238528</v>
      </c>
    </row>
    <row r="2043" spans="1:9" x14ac:dyDescent="0.25">
      <c r="A2043" s="32">
        <v>41265.179637405963</v>
      </c>
      <c r="B2043">
        <v>232.49</v>
      </c>
      <c r="C2043">
        <v>267.55</v>
      </c>
      <c r="D2043">
        <v>21.33</v>
      </c>
      <c r="E2043" s="24">
        <f t="shared" si="445"/>
        <v>13.053827220777748</v>
      </c>
      <c r="F2043" s="24"/>
      <c r="G2043" s="24">
        <f t="shared" si="435"/>
        <v>13.053827220777748</v>
      </c>
      <c r="H2043" s="2">
        <f t="shared" si="436"/>
        <v>-236.9928644240571</v>
      </c>
      <c r="I2043" s="2">
        <f t="shared" si="437"/>
        <v>-272.73190621814479</v>
      </c>
    </row>
    <row r="2044" spans="1:9" x14ac:dyDescent="0.25">
      <c r="A2044" s="32">
        <v>41265.186581850408</v>
      </c>
      <c r="B2044">
        <v>232.75</v>
      </c>
      <c r="C2044">
        <v>268.08999999999997</v>
      </c>
      <c r="D2044">
        <v>21.33</v>
      </c>
      <c r="E2044" s="24">
        <f t="shared" si="445"/>
        <v>13.060771665223001</v>
      </c>
      <c r="F2044" s="24">
        <f t="shared" ref="F2044" si="448">A2044</f>
        <v>41265.186581850408</v>
      </c>
      <c r="G2044" s="24">
        <f t="shared" si="435"/>
        <v>13.060771665223001</v>
      </c>
      <c r="H2044" s="2">
        <f t="shared" si="436"/>
        <v>-237.2579001019368</v>
      </c>
      <c r="I2044" s="2">
        <f t="shared" si="437"/>
        <v>-273.28236493374106</v>
      </c>
    </row>
    <row r="2045" spans="1:9" x14ac:dyDescent="0.25">
      <c r="A2045" s="32">
        <v>41265.193526294854</v>
      </c>
      <c r="B2045">
        <v>233.01</v>
      </c>
      <c r="C2045">
        <v>268.66000000000003</v>
      </c>
      <c r="D2045">
        <v>21.33</v>
      </c>
      <c r="E2045" s="24">
        <f t="shared" si="445"/>
        <v>13.067716109668254</v>
      </c>
      <c r="F2045" s="24"/>
      <c r="G2045" s="24">
        <f t="shared" si="435"/>
        <v>13.067716109668254</v>
      </c>
      <c r="H2045" s="2">
        <f t="shared" si="436"/>
        <v>-237.52293577981652</v>
      </c>
      <c r="I2045" s="2">
        <f t="shared" si="437"/>
        <v>-273.86340468909282</v>
      </c>
    </row>
    <row r="2046" spans="1:9" x14ac:dyDescent="0.25">
      <c r="A2046" s="32">
        <v>41265.200470739292</v>
      </c>
      <c r="B2046">
        <v>233.39</v>
      </c>
      <c r="C2046">
        <v>269.33</v>
      </c>
      <c r="D2046">
        <v>21.33</v>
      </c>
      <c r="E2046" s="24">
        <f t="shared" si="445"/>
        <v>13.074660554106231</v>
      </c>
      <c r="F2046" s="24"/>
      <c r="G2046" s="24">
        <f t="shared" si="435"/>
        <v>13.074660554106231</v>
      </c>
      <c r="H2046" s="2">
        <f t="shared" si="436"/>
        <v>-237.91029561671763</v>
      </c>
      <c r="I2046" s="2">
        <f t="shared" si="437"/>
        <v>-274.54638124362896</v>
      </c>
    </row>
    <row r="2047" spans="1:9" x14ac:dyDescent="0.25">
      <c r="A2047" s="32">
        <v>41265.207415183737</v>
      </c>
      <c r="B2047">
        <v>233.77</v>
      </c>
      <c r="C2047">
        <v>269.72000000000003</v>
      </c>
      <c r="D2047">
        <v>21.33</v>
      </c>
      <c r="E2047" s="24">
        <f t="shared" si="445"/>
        <v>13.081604998551484</v>
      </c>
      <c r="F2047" s="24"/>
      <c r="G2047" s="24">
        <f t="shared" si="435"/>
        <v>13.081604998551484</v>
      </c>
      <c r="H2047" s="2">
        <f t="shared" si="436"/>
        <v>-238.29765545361877</v>
      </c>
      <c r="I2047" s="2">
        <f t="shared" si="437"/>
        <v>-274.94393476044854</v>
      </c>
    </row>
    <row r="2048" spans="1:9" x14ac:dyDescent="0.25">
      <c r="A2048" s="32">
        <v>41265.214359628182</v>
      </c>
      <c r="B2048">
        <v>234.08</v>
      </c>
      <c r="C2048">
        <v>270.37</v>
      </c>
      <c r="D2048">
        <v>21.33</v>
      </c>
      <c r="E2048" s="24">
        <f t="shared" si="445"/>
        <v>13.088549442996737</v>
      </c>
      <c r="F2048" s="24"/>
      <c r="G2048" s="24">
        <f t="shared" si="435"/>
        <v>13.088549442996737</v>
      </c>
      <c r="H2048" s="2">
        <f t="shared" si="436"/>
        <v>-238.61365953109075</v>
      </c>
      <c r="I2048" s="2">
        <f t="shared" si="437"/>
        <v>-275.60652395514779</v>
      </c>
    </row>
    <row r="2049" spans="1:9" x14ac:dyDescent="0.25">
      <c r="A2049" s="32">
        <v>41265.221304072627</v>
      </c>
      <c r="B2049">
        <v>234.38</v>
      </c>
      <c r="C2049">
        <v>270.88</v>
      </c>
      <c r="D2049">
        <v>21.33</v>
      </c>
      <c r="E2049" s="24">
        <f t="shared" si="445"/>
        <v>13.09549388744199</v>
      </c>
      <c r="F2049" s="24"/>
      <c r="G2049" s="24">
        <f t="shared" si="435"/>
        <v>13.09549388744199</v>
      </c>
      <c r="H2049" s="2">
        <f t="shared" si="436"/>
        <v>-238.91946992864425</v>
      </c>
      <c r="I2049" s="2">
        <f t="shared" si="437"/>
        <v>-276.12640163098877</v>
      </c>
    </row>
    <row r="2050" spans="1:9" x14ac:dyDescent="0.25">
      <c r="A2050" s="32">
        <v>41265.228248517073</v>
      </c>
      <c r="B2050">
        <v>234.76</v>
      </c>
      <c r="C2050">
        <v>271.63</v>
      </c>
      <c r="D2050">
        <v>21.33</v>
      </c>
      <c r="E2050" s="24">
        <f t="shared" si="445"/>
        <v>13.102438331887242</v>
      </c>
      <c r="F2050" s="24">
        <f t="shared" ref="F2050" si="449">A2050</f>
        <v>41265.228248517073</v>
      </c>
      <c r="G2050" s="24">
        <f t="shared" si="435"/>
        <v>13.102438331887242</v>
      </c>
      <c r="H2050" s="2">
        <f t="shared" si="436"/>
        <v>-239.30682976554536</v>
      </c>
      <c r="I2050" s="2">
        <f t="shared" si="437"/>
        <v>-276.89092762487257</v>
      </c>
    </row>
    <row r="2051" spans="1:9" x14ac:dyDescent="0.25">
      <c r="A2051" s="32">
        <v>41265.235192961518</v>
      </c>
      <c r="B2051">
        <v>235.1</v>
      </c>
      <c r="C2051">
        <v>272.27</v>
      </c>
      <c r="D2051">
        <v>21.33</v>
      </c>
      <c r="E2051" s="24">
        <f t="shared" si="445"/>
        <v>13.109382776332495</v>
      </c>
      <c r="F2051" s="24"/>
      <c r="G2051" s="24">
        <f t="shared" si="435"/>
        <v>13.109382776332495</v>
      </c>
      <c r="H2051" s="2">
        <f t="shared" si="436"/>
        <v>-239.65341488277267</v>
      </c>
      <c r="I2051" s="2">
        <f t="shared" si="437"/>
        <v>-277.54332313965341</v>
      </c>
    </row>
    <row r="2052" spans="1:9" x14ac:dyDescent="0.25">
      <c r="A2052" s="32">
        <v>41265.242137405963</v>
      </c>
      <c r="B2052">
        <v>235.36</v>
      </c>
      <c r="C2052">
        <v>272.63</v>
      </c>
      <c r="D2052">
        <v>21.33</v>
      </c>
      <c r="E2052" s="24">
        <f t="shared" si="445"/>
        <v>13.116327220777748</v>
      </c>
      <c r="F2052" s="24"/>
      <c r="G2052" s="24">
        <f t="shared" ref="G2052:G2115" si="450">E2052</f>
        <v>13.116327220777748</v>
      </c>
      <c r="H2052" s="2">
        <f t="shared" ref="H2052:H2115" si="451">-B2052/0.981</f>
        <v>-239.91845056065242</v>
      </c>
      <c r="I2052" s="2">
        <f t="shared" ref="I2052:I2115" si="452">-C2052/0.981</f>
        <v>-277.91029561671763</v>
      </c>
    </row>
    <row r="2053" spans="1:9" x14ac:dyDescent="0.25">
      <c r="A2053" s="32">
        <v>41265.249081850408</v>
      </c>
      <c r="B2053">
        <v>235.78</v>
      </c>
      <c r="C2053">
        <v>273.3</v>
      </c>
      <c r="D2053">
        <v>21.33</v>
      </c>
      <c r="E2053" s="24">
        <f t="shared" si="445"/>
        <v>13.123271665223001</v>
      </c>
      <c r="F2053" s="24"/>
      <c r="G2053" s="24">
        <f t="shared" si="450"/>
        <v>13.123271665223001</v>
      </c>
      <c r="H2053" s="2">
        <f t="shared" si="451"/>
        <v>-240.34658511722733</v>
      </c>
      <c r="I2053" s="2">
        <f t="shared" si="452"/>
        <v>-278.59327217125383</v>
      </c>
    </row>
    <row r="2054" spans="1:9" x14ac:dyDescent="0.25">
      <c r="A2054" s="32">
        <v>41265.256026294854</v>
      </c>
      <c r="B2054">
        <v>236.06</v>
      </c>
      <c r="C2054">
        <v>273.92</v>
      </c>
      <c r="D2054">
        <v>21.33</v>
      </c>
      <c r="E2054" s="24">
        <f t="shared" si="445"/>
        <v>13.130216109668254</v>
      </c>
      <c r="F2054" s="24"/>
      <c r="G2054" s="24">
        <f t="shared" si="450"/>
        <v>13.130216109668254</v>
      </c>
      <c r="H2054" s="2">
        <f t="shared" si="451"/>
        <v>-240.63200815494395</v>
      </c>
      <c r="I2054" s="2">
        <f t="shared" si="452"/>
        <v>-279.22528032619778</v>
      </c>
    </row>
    <row r="2055" spans="1:9" x14ac:dyDescent="0.25">
      <c r="A2055" s="32">
        <v>41265.262970739292</v>
      </c>
      <c r="B2055">
        <v>236.36</v>
      </c>
      <c r="C2055">
        <v>274.74</v>
      </c>
      <c r="D2055">
        <v>21.33</v>
      </c>
      <c r="E2055" s="24">
        <f t="shared" si="445"/>
        <v>13.137160554106231</v>
      </c>
      <c r="F2055" s="24"/>
      <c r="G2055" s="24">
        <f t="shared" si="450"/>
        <v>13.137160554106231</v>
      </c>
      <c r="H2055" s="2">
        <f t="shared" si="451"/>
        <v>-240.93781855249748</v>
      </c>
      <c r="I2055" s="2">
        <f t="shared" si="452"/>
        <v>-280.06116207951072</v>
      </c>
    </row>
    <row r="2056" spans="1:9" x14ac:dyDescent="0.25">
      <c r="A2056" s="32">
        <v>41265.269915183737</v>
      </c>
      <c r="B2056">
        <v>236.78</v>
      </c>
      <c r="C2056">
        <v>275.43</v>
      </c>
      <c r="D2056">
        <v>21.33</v>
      </c>
      <c r="E2056" s="24">
        <f t="shared" si="445"/>
        <v>13.144104998551484</v>
      </c>
      <c r="F2056" s="24">
        <f t="shared" ref="F2056" si="453">A2056</f>
        <v>41265.269915183737</v>
      </c>
      <c r="G2056" s="24">
        <f t="shared" si="450"/>
        <v>13.144104998551484</v>
      </c>
      <c r="H2056" s="2">
        <f t="shared" si="451"/>
        <v>-241.36595310907239</v>
      </c>
      <c r="I2056" s="2">
        <f t="shared" si="452"/>
        <v>-280.76452599388381</v>
      </c>
    </row>
    <row r="2057" spans="1:9" x14ac:dyDescent="0.25">
      <c r="A2057" s="32">
        <v>41265.276859628182</v>
      </c>
      <c r="B2057">
        <v>237.11</v>
      </c>
      <c r="C2057">
        <v>276.14</v>
      </c>
      <c r="D2057">
        <v>21.33</v>
      </c>
      <c r="E2057" s="24">
        <f t="shared" si="445"/>
        <v>13.151049442996737</v>
      </c>
      <c r="F2057" s="24"/>
      <c r="G2057" s="24">
        <f t="shared" si="450"/>
        <v>13.151049442996737</v>
      </c>
      <c r="H2057" s="2">
        <f t="shared" si="451"/>
        <v>-241.70234454638125</v>
      </c>
      <c r="I2057" s="2">
        <f t="shared" si="452"/>
        <v>-281.48827726809378</v>
      </c>
    </row>
    <row r="2058" spans="1:9" x14ac:dyDescent="0.25">
      <c r="A2058" s="32">
        <v>41265.283804072627</v>
      </c>
      <c r="B2058">
        <v>237.48</v>
      </c>
      <c r="C2058">
        <v>276.81</v>
      </c>
      <c r="D2058">
        <v>21.33</v>
      </c>
      <c r="E2058" s="24">
        <f t="shared" si="445"/>
        <v>13.15799388744199</v>
      </c>
      <c r="F2058" s="24"/>
      <c r="G2058" s="24">
        <f t="shared" si="450"/>
        <v>13.15799388744199</v>
      </c>
      <c r="H2058" s="2">
        <f t="shared" si="451"/>
        <v>-242.07951070336389</v>
      </c>
      <c r="I2058" s="2">
        <f t="shared" si="452"/>
        <v>-282.17125382262998</v>
      </c>
    </row>
    <row r="2059" spans="1:9" x14ac:dyDescent="0.25">
      <c r="A2059" s="32">
        <v>41265.290748517073</v>
      </c>
      <c r="B2059">
        <v>237.76</v>
      </c>
      <c r="C2059">
        <v>277.32</v>
      </c>
      <c r="D2059">
        <v>21.33</v>
      </c>
      <c r="E2059" s="24">
        <f t="shared" si="445"/>
        <v>13.164938331887242</v>
      </c>
      <c r="F2059" s="24"/>
      <c r="G2059" s="24">
        <f t="shared" si="450"/>
        <v>13.164938331887242</v>
      </c>
      <c r="H2059" s="2">
        <f t="shared" si="451"/>
        <v>-242.36493374108053</v>
      </c>
      <c r="I2059" s="2">
        <f t="shared" si="452"/>
        <v>-282.69113149847095</v>
      </c>
    </row>
    <row r="2060" spans="1:9" x14ac:dyDescent="0.25">
      <c r="A2060" s="32">
        <v>41265.297692961518</v>
      </c>
      <c r="B2060">
        <v>237.97</v>
      </c>
      <c r="C2060">
        <v>277.89</v>
      </c>
      <c r="D2060">
        <v>21.34</v>
      </c>
      <c r="E2060" s="24">
        <f t="shared" si="445"/>
        <v>13.171882776332495</v>
      </c>
      <c r="F2060" s="24"/>
      <c r="G2060" s="24">
        <f t="shared" si="450"/>
        <v>13.171882776332495</v>
      </c>
      <c r="H2060" s="2">
        <f t="shared" si="451"/>
        <v>-242.57900101936801</v>
      </c>
      <c r="I2060" s="2">
        <f t="shared" si="452"/>
        <v>-283.27217125382265</v>
      </c>
    </row>
    <row r="2061" spans="1:9" x14ac:dyDescent="0.25">
      <c r="A2061" s="32">
        <v>41265.304637405963</v>
      </c>
      <c r="B2061">
        <v>238.47</v>
      </c>
      <c r="C2061">
        <v>278.58</v>
      </c>
      <c r="D2061">
        <v>21.34</v>
      </c>
      <c r="E2061" s="24">
        <f t="shared" si="445"/>
        <v>13.178827220777748</v>
      </c>
      <c r="F2061" s="24"/>
      <c r="G2061" s="24">
        <f t="shared" si="450"/>
        <v>13.178827220777748</v>
      </c>
      <c r="H2061" s="2">
        <f t="shared" si="451"/>
        <v>-243.08868501529054</v>
      </c>
      <c r="I2061" s="2">
        <f t="shared" si="452"/>
        <v>-283.97553516819573</v>
      </c>
    </row>
    <row r="2062" spans="1:9" x14ac:dyDescent="0.25">
      <c r="A2062" s="32">
        <v>41265.311581850408</v>
      </c>
      <c r="B2062">
        <v>238.62</v>
      </c>
      <c r="C2062">
        <v>278.94</v>
      </c>
      <c r="D2062">
        <v>21.34</v>
      </c>
      <c r="E2062" s="24">
        <f t="shared" si="445"/>
        <v>13.185771665223001</v>
      </c>
      <c r="F2062" s="24">
        <f t="shared" ref="F2062" si="454">A2062</f>
        <v>41265.311581850408</v>
      </c>
      <c r="G2062" s="24">
        <f t="shared" si="450"/>
        <v>13.185771665223001</v>
      </c>
      <c r="H2062" s="2">
        <f t="shared" si="451"/>
        <v>-243.24159021406729</v>
      </c>
      <c r="I2062" s="2">
        <f t="shared" si="452"/>
        <v>-284.34250764525996</v>
      </c>
    </row>
    <row r="2063" spans="1:9" x14ac:dyDescent="0.25">
      <c r="A2063" s="32">
        <v>41265.318526294854</v>
      </c>
      <c r="B2063">
        <v>239.06</v>
      </c>
      <c r="C2063">
        <v>279.89999999999998</v>
      </c>
      <c r="D2063">
        <v>21.34</v>
      </c>
      <c r="E2063" s="24">
        <f t="shared" si="445"/>
        <v>13.192716109668254</v>
      </c>
      <c r="F2063" s="24"/>
      <c r="G2063" s="24">
        <f t="shared" si="450"/>
        <v>13.192716109668254</v>
      </c>
      <c r="H2063" s="2">
        <f t="shared" si="451"/>
        <v>-243.69011213047912</v>
      </c>
      <c r="I2063" s="2">
        <f t="shared" si="452"/>
        <v>-285.32110091743118</v>
      </c>
    </row>
    <row r="2064" spans="1:9" x14ac:dyDescent="0.25">
      <c r="A2064" s="32">
        <v>41265.325470739292</v>
      </c>
      <c r="B2064">
        <v>239.4</v>
      </c>
      <c r="C2064">
        <v>280.44</v>
      </c>
      <c r="D2064">
        <v>21.35</v>
      </c>
      <c r="E2064" s="24">
        <f t="shared" si="445"/>
        <v>13.199660554106231</v>
      </c>
      <c r="F2064" s="24"/>
      <c r="G2064" s="24">
        <f t="shared" si="450"/>
        <v>13.199660554106231</v>
      </c>
      <c r="H2064" s="2">
        <f t="shared" si="451"/>
        <v>-244.03669724770643</v>
      </c>
      <c r="I2064" s="2">
        <f t="shared" si="452"/>
        <v>-285.87155963302752</v>
      </c>
    </row>
    <row r="2065" spans="1:9" x14ac:dyDescent="0.25">
      <c r="A2065" s="32">
        <v>41265.332415183737</v>
      </c>
      <c r="B2065">
        <v>239.76</v>
      </c>
      <c r="C2065">
        <v>281.22000000000003</v>
      </c>
      <c r="D2065">
        <v>21.35</v>
      </c>
      <c r="E2065" s="24">
        <f t="shared" si="445"/>
        <v>13.206604998551484</v>
      </c>
      <c r="F2065" s="24"/>
      <c r="G2065" s="24">
        <f t="shared" si="450"/>
        <v>13.206604998551484</v>
      </c>
      <c r="H2065" s="2">
        <f t="shared" si="451"/>
        <v>-244.40366972477065</v>
      </c>
      <c r="I2065" s="2">
        <f t="shared" si="452"/>
        <v>-286.66666666666669</v>
      </c>
    </row>
    <row r="2066" spans="1:9" x14ac:dyDescent="0.25">
      <c r="A2066" s="32">
        <v>41265.339359628182</v>
      </c>
      <c r="B2066">
        <v>240.13</v>
      </c>
      <c r="C2066">
        <v>281.95</v>
      </c>
      <c r="D2066">
        <v>21.35</v>
      </c>
      <c r="E2066" s="24">
        <f t="shared" si="445"/>
        <v>13.213549442996737</v>
      </c>
      <c r="F2066" s="24"/>
      <c r="G2066" s="24">
        <f t="shared" si="450"/>
        <v>13.213549442996737</v>
      </c>
      <c r="H2066" s="2">
        <f t="shared" si="451"/>
        <v>-244.78083588175332</v>
      </c>
      <c r="I2066" s="2">
        <f t="shared" si="452"/>
        <v>-287.41080530071355</v>
      </c>
    </row>
    <row r="2067" spans="1:9" x14ac:dyDescent="0.25">
      <c r="A2067" s="32">
        <v>41265.346304072627</v>
      </c>
      <c r="B2067">
        <v>240.57</v>
      </c>
      <c r="C2067">
        <v>282.62</v>
      </c>
      <c r="D2067">
        <v>21.35</v>
      </c>
      <c r="E2067" s="24">
        <f t="shared" si="445"/>
        <v>13.22049388744199</v>
      </c>
      <c r="F2067" s="24"/>
      <c r="G2067" s="24">
        <f t="shared" si="450"/>
        <v>13.22049388744199</v>
      </c>
      <c r="H2067" s="2">
        <f t="shared" si="451"/>
        <v>-245.22935779816513</v>
      </c>
      <c r="I2067" s="2">
        <f t="shared" si="452"/>
        <v>-288.09378185524974</v>
      </c>
    </row>
    <row r="2068" spans="1:9" x14ac:dyDescent="0.25">
      <c r="A2068" s="32">
        <v>41265.353248517073</v>
      </c>
      <c r="B2068">
        <v>240.86</v>
      </c>
      <c r="C2068">
        <v>283.29000000000002</v>
      </c>
      <c r="D2068">
        <v>21.35</v>
      </c>
      <c r="E2068" s="24">
        <f t="shared" si="445"/>
        <v>13.227438331887242</v>
      </c>
      <c r="F2068" s="24">
        <f t="shared" ref="F2068" si="455">A2068</f>
        <v>41265.353248517073</v>
      </c>
      <c r="G2068" s="24">
        <f t="shared" si="450"/>
        <v>13.227438331887242</v>
      </c>
      <c r="H2068" s="2">
        <f t="shared" si="451"/>
        <v>-245.52497451580021</v>
      </c>
      <c r="I2068" s="2">
        <f t="shared" si="452"/>
        <v>-288.77675840978594</v>
      </c>
    </row>
    <row r="2069" spans="1:9" x14ac:dyDescent="0.25">
      <c r="A2069" s="32">
        <v>41265.360192961518</v>
      </c>
      <c r="B2069">
        <v>241.3</v>
      </c>
      <c r="C2069">
        <v>283.89</v>
      </c>
      <c r="D2069">
        <v>21.35</v>
      </c>
      <c r="E2069" s="24">
        <f t="shared" si="445"/>
        <v>13.234382776332495</v>
      </c>
      <c r="F2069" s="24"/>
      <c r="G2069" s="24">
        <f t="shared" si="450"/>
        <v>13.234382776332495</v>
      </c>
      <c r="H2069" s="2">
        <f t="shared" si="451"/>
        <v>-245.97349643221204</v>
      </c>
      <c r="I2069" s="2">
        <f t="shared" si="452"/>
        <v>-289.38837920489294</v>
      </c>
    </row>
    <row r="2070" spans="1:9" x14ac:dyDescent="0.25">
      <c r="A2070" s="32">
        <v>41265.367137405963</v>
      </c>
      <c r="B2070">
        <v>241.67</v>
      </c>
      <c r="C2070">
        <v>284.62</v>
      </c>
      <c r="D2070">
        <v>21.35</v>
      </c>
      <c r="E2070" s="24">
        <f t="shared" si="445"/>
        <v>13.241327220777748</v>
      </c>
      <c r="F2070" s="24"/>
      <c r="G2070" s="24">
        <f t="shared" si="450"/>
        <v>13.241327220777748</v>
      </c>
      <c r="H2070" s="2">
        <f t="shared" si="451"/>
        <v>-246.35066258919468</v>
      </c>
      <c r="I2070" s="2">
        <f t="shared" si="452"/>
        <v>-290.13251783893986</v>
      </c>
    </row>
    <row r="2071" spans="1:9" x14ac:dyDescent="0.25">
      <c r="A2071" s="32">
        <v>41265.374081850408</v>
      </c>
      <c r="B2071">
        <v>242.07</v>
      </c>
      <c r="C2071">
        <v>285.38</v>
      </c>
      <c r="D2071">
        <v>21.35</v>
      </c>
      <c r="E2071" s="24">
        <f t="shared" si="445"/>
        <v>13.248271665223001</v>
      </c>
      <c r="F2071" s="24"/>
      <c r="G2071" s="24">
        <f t="shared" si="450"/>
        <v>13.248271665223001</v>
      </c>
      <c r="H2071" s="2">
        <f t="shared" si="451"/>
        <v>-246.75840978593271</v>
      </c>
      <c r="I2071" s="2">
        <f t="shared" si="452"/>
        <v>-290.90723751274209</v>
      </c>
    </row>
    <row r="2072" spans="1:9" x14ac:dyDescent="0.25">
      <c r="A2072" s="32">
        <v>41265.381026294854</v>
      </c>
      <c r="B2072">
        <v>242.23</v>
      </c>
      <c r="C2072">
        <v>286.06</v>
      </c>
      <c r="D2072">
        <v>21.36</v>
      </c>
      <c r="E2072" s="24">
        <f t="shared" si="445"/>
        <v>13.255216109668254</v>
      </c>
      <c r="F2072" s="24"/>
      <c r="G2072" s="24">
        <f t="shared" si="450"/>
        <v>13.255216109668254</v>
      </c>
      <c r="H2072" s="2">
        <f t="shared" si="451"/>
        <v>-246.92150866462794</v>
      </c>
      <c r="I2072" s="2">
        <f t="shared" si="452"/>
        <v>-291.60040774719675</v>
      </c>
    </row>
    <row r="2073" spans="1:9" x14ac:dyDescent="0.25">
      <c r="A2073" s="32">
        <v>41265.387970739292</v>
      </c>
      <c r="B2073">
        <v>242.75</v>
      </c>
      <c r="C2073">
        <v>286.81</v>
      </c>
      <c r="D2073">
        <v>21.36</v>
      </c>
      <c r="E2073" s="24">
        <f t="shared" si="445"/>
        <v>13.262160554106231</v>
      </c>
      <c r="F2073" s="24"/>
      <c r="G2073" s="24">
        <f t="shared" si="450"/>
        <v>13.262160554106231</v>
      </c>
      <c r="H2073" s="2">
        <f t="shared" si="451"/>
        <v>-247.45158002038735</v>
      </c>
      <c r="I2073" s="2">
        <f t="shared" si="452"/>
        <v>-292.36493374108056</v>
      </c>
    </row>
    <row r="2074" spans="1:9" x14ac:dyDescent="0.25">
      <c r="A2074" s="32">
        <v>41265.394915183737</v>
      </c>
      <c r="B2074">
        <v>243.12</v>
      </c>
      <c r="C2074">
        <v>287.58</v>
      </c>
      <c r="D2074">
        <v>21.36</v>
      </c>
      <c r="E2074" s="24">
        <f t="shared" si="445"/>
        <v>13.269104998551484</v>
      </c>
      <c r="F2074" s="24">
        <f t="shared" ref="F2074" si="456">A2074</f>
        <v>41265.394915183737</v>
      </c>
      <c r="G2074" s="24">
        <f t="shared" si="450"/>
        <v>13.269104998551484</v>
      </c>
      <c r="H2074" s="2">
        <f t="shared" si="451"/>
        <v>-247.82874617737005</v>
      </c>
      <c r="I2074" s="2">
        <f t="shared" si="452"/>
        <v>-293.1498470948012</v>
      </c>
    </row>
    <row r="2075" spans="1:9" x14ac:dyDescent="0.25">
      <c r="A2075" s="32">
        <v>41265.401859628182</v>
      </c>
      <c r="B2075">
        <v>243.46</v>
      </c>
      <c r="C2075">
        <v>288.23</v>
      </c>
      <c r="D2075">
        <v>21.36</v>
      </c>
      <c r="E2075" s="24">
        <f t="shared" si="445"/>
        <v>13.276049442996737</v>
      </c>
      <c r="F2075" s="24"/>
      <c r="G2075" s="24">
        <f t="shared" si="450"/>
        <v>13.276049442996737</v>
      </c>
      <c r="H2075" s="2">
        <f t="shared" si="451"/>
        <v>-248.17533129459736</v>
      </c>
      <c r="I2075" s="2">
        <f t="shared" si="452"/>
        <v>-293.81243628950051</v>
      </c>
    </row>
    <row r="2076" spans="1:9" x14ac:dyDescent="0.25">
      <c r="A2076" s="32">
        <v>41265.408804072627</v>
      </c>
      <c r="B2076">
        <v>243.82</v>
      </c>
      <c r="C2076">
        <v>288.51</v>
      </c>
      <c r="D2076">
        <v>21.36</v>
      </c>
      <c r="E2076" s="24">
        <f t="shared" si="445"/>
        <v>13.28299388744199</v>
      </c>
      <c r="F2076" s="24"/>
      <c r="G2076" s="24">
        <f t="shared" si="450"/>
        <v>13.28299388744199</v>
      </c>
      <c r="H2076" s="2">
        <f t="shared" si="451"/>
        <v>-248.54230377166158</v>
      </c>
      <c r="I2076" s="2">
        <f t="shared" si="452"/>
        <v>-294.09785932721712</v>
      </c>
    </row>
    <row r="2077" spans="1:9" x14ac:dyDescent="0.25">
      <c r="A2077" s="32">
        <v>41265.415748517073</v>
      </c>
      <c r="B2077">
        <v>242.8</v>
      </c>
      <c r="C2077">
        <v>288.67</v>
      </c>
      <c r="D2077">
        <v>21.36</v>
      </c>
      <c r="E2077" s="24">
        <f t="shared" si="445"/>
        <v>13.289938331887242</v>
      </c>
      <c r="F2077" s="24"/>
      <c r="G2077" s="24">
        <f t="shared" si="450"/>
        <v>13.289938331887242</v>
      </c>
      <c r="H2077" s="2">
        <f t="shared" si="451"/>
        <v>-247.50254841997963</v>
      </c>
      <c r="I2077" s="2">
        <f t="shared" si="452"/>
        <v>-294.26095820591235</v>
      </c>
    </row>
    <row r="2078" spans="1:9" x14ac:dyDescent="0.25">
      <c r="A2078" s="32">
        <v>41265.422692961518</v>
      </c>
      <c r="B2078">
        <v>244.26</v>
      </c>
      <c r="C2078">
        <v>289.94</v>
      </c>
      <c r="D2078">
        <v>21.39</v>
      </c>
      <c r="E2078" s="24">
        <f t="shared" si="445"/>
        <v>13.296882776332495</v>
      </c>
      <c r="F2078" s="24"/>
      <c r="G2078" s="24">
        <f t="shared" si="450"/>
        <v>13.296882776332495</v>
      </c>
      <c r="H2078" s="2">
        <f t="shared" si="451"/>
        <v>-248.99082568807339</v>
      </c>
      <c r="I2078" s="2">
        <f t="shared" si="452"/>
        <v>-295.55555555555554</v>
      </c>
    </row>
    <row r="2079" spans="1:9" x14ac:dyDescent="0.25">
      <c r="A2079" s="32">
        <v>41265.429637405963</v>
      </c>
      <c r="B2079">
        <v>244.89</v>
      </c>
      <c r="C2079">
        <v>290.91000000000003</v>
      </c>
      <c r="D2079">
        <v>21.4</v>
      </c>
      <c r="E2079" s="24">
        <f t="shared" si="445"/>
        <v>13.303827220777748</v>
      </c>
      <c r="F2079" s="24"/>
      <c r="G2079" s="24">
        <f t="shared" si="450"/>
        <v>13.303827220777748</v>
      </c>
      <c r="H2079" s="2">
        <f t="shared" si="451"/>
        <v>-249.63302752293578</v>
      </c>
      <c r="I2079" s="2">
        <f t="shared" si="452"/>
        <v>-296.5443425076453</v>
      </c>
    </row>
    <row r="2080" spans="1:9" x14ac:dyDescent="0.25">
      <c r="A2080" s="32">
        <v>41265.436581850408</v>
      </c>
      <c r="B2080">
        <v>245.36</v>
      </c>
      <c r="C2080">
        <v>291.45999999999998</v>
      </c>
      <c r="D2080">
        <v>21.41</v>
      </c>
      <c r="E2080" s="24">
        <f t="shared" si="445"/>
        <v>13.310771665223001</v>
      </c>
      <c r="F2080" s="24">
        <f t="shared" ref="F2080" si="457">A2080</f>
        <v>41265.436581850408</v>
      </c>
      <c r="G2080" s="24">
        <f t="shared" si="450"/>
        <v>13.310771665223001</v>
      </c>
      <c r="H2080" s="2">
        <f t="shared" si="451"/>
        <v>-250.11213047910297</v>
      </c>
      <c r="I2080" s="2">
        <f t="shared" si="452"/>
        <v>-297.10499490316005</v>
      </c>
    </row>
    <row r="2081" spans="1:9" x14ac:dyDescent="0.25">
      <c r="A2081" s="32">
        <v>41265.443526294854</v>
      </c>
      <c r="B2081">
        <v>245.71</v>
      </c>
      <c r="C2081">
        <v>292.25</v>
      </c>
      <c r="D2081">
        <v>21.42</v>
      </c>
      <c r="E2081" s="24">
        <f t="shared" si="445"/>
        <v>13.317716109668254</v>
      </c>
      <c r="F2081" s="24"/>
      <c r="G2081" s="24">
        <f t="shared" si="450"/>
        <v>13.317716109668254</v>
      </c>
      <c r="H2081" s="2">
        <f t="shared" si="451"/>
        <v>-250.46890927624875</v>
      </c>
      <c r="I2081" s="2">
        <f t="shared" si="452"/>
        <v>-297.91029561671763</v>
      </c>
    </row>
    <row r="2082" spans="1:9" x14ac:dyDescent="0.25">
      <c r="A2082" s="32">
        <v>41265.450470739292</v>
      </c>
      <c r="B2082">
        <v>245.76</v>
      </c>
      <c r="C2082">
        <v>292.95999999999998</v>
      </c>
      <c r="D2082">
        <v>21.43</v>
      </c>
      <c r="E2082" s="24">
        <f t="shared" si="445"/>
        <v>13.324660554106231</v>
      </c>
      <c r="F2082" s="24"/>
      <c r="G2082" s="24">
        <f t="shared" si="450"/>
        <v>13.324660554106231</v>
      </c>
      <c r="H2082" s="2">
        <f t="shared" si="451"/>
        <v>-250.51987767584097</v>
      </c>
      <c r="I2082" s="2">
        <f t="shared" si="452"/>
        <v>-298.63404689092761</v>
      </c>
    </row>
    <row r="2083" spans="1:9" x14ac:dyDescent="0.25">
      <c r="A2083" s="32">
        <v>41265.457415183737</v>
      </c>
      <c r="B2083">
        <v>246.29</v>
      </c>
      <c r="C2083">
        <v>293.70999999999998</v>
      </c>
      <c r="D2083">
        <v>21.44</v>
      </c>
      <c r="E2083" s="24">
        <f t="shared" si="445"/>
        <v>13.331604998551484</v>
      </c>
      <c r="F2083" s="24"/>
      <c r="G2083" s="24">
        <f t="shared" si="450"/>
        <v>13.331604998551484</v>
      </c>
      <c r="H2083" s="2">
        <f t="shared" si="451"/>
        <v>-251.06014271151886</v>
      </c>
      <c r="I2083" s="2">
        <f t="shared" si="452"/>
        <v>-299.39857288481141</v>
      </c>
    </row>
    <row r="2084" spans="1:9" x14ac:dyDescent="0.25">
      <c r="A2084" s="32">
        <v>41265.464359628182</v>
      </c>
      <c r="B2084">
        <v>246.6</v>
      </c>
      <c r="C2084">
        <v>294.58999999999997</v>
      </c>
      <c r="D2084">
        <v>21.45</v>
      </c>
      <c r="E2084" s="24">
        <f t="shared" si="445"/>
        <v>13.338549442996737</v>
      </c>
      <c r="F2084" s="24"/>
      <c r="G2084" s="24">
        <f t="shared" si="450"/>
        <v>13.338549442996737</v>
      </c>
      <c r="H2084" s="2">
        <f t="shared" si="451"/>
        <v>-251.37614678899084</v>
      </c>
      <c r="I2084" s="2">
        <f t="shared" si="452"/>
        <v>-300.29561671763503</v>
      </c>
    </row>
    <row r="2085" spans="1:9" x14ac:dyDescent="0.25">
      <c r="A2085" s="32">
        <v>41265.471304072627</v>
      </c>
      <c r="B2085">
        <v>247.2</v>
      </c>
      <c r="C2085">
        <v>295.48</v>
      </c>
      <c r="D2085">
        <v>21.45</v>
      </c>
      <c r="E2085" s="24">
        <f t="shared" si="445"/>
        <v>13.34549388744199</v>
      </c>
      <c r="F2085" s="24"/>
      <c r="G2085" s="24">
        <f t="shared" si="450"/>
        <v>13.34549388744199</v>
      </c>
      <c r="H2085" s="2">
        <f t="shared" si="451"/>
        <v>-251.98776758409784</v>
      </c>
      <c r="I2085" s="2">
        <f t="shared" si="452"/>
        <v>-301.20285423037717</v>
      </c>
    </row>
    <row r="2086" spans="1:9" x14ac:dyDescent="0.25">
      <c r="A2086" s="32">
        <v>41265.478248517073</v>
      </c>
      <c r="B2086">
        <v>247.61</v>
      </c>
      <c r="C2086">
        <v>296.27</v>
      </c>
      <c r="D2086">
        <v>21.46</v>
      </c>
      <c r="E2086" s="24">
        <f t="shared" si="445"/>
        <v>13.352438331887242</v>
      </c>
      <c r="F2086" s="24">
        <f t="shared" ref="F2086" si="458">A2086</f>
        <v>41265.478248517073</v>
      </c>
      <c r="G2086" s="24">
        <f t="shared" si="450"/>
        <v>13.352438331887242</v>
      </c>
      <c r="H2086" s="2">
        <f t="shared" si="451"/>
        <v>-252.40570846075434</v>
      </c>
      <c r="I2086" s="2">
        <f t="shared" si="452"/>
        <v>-302.00815494393476</v>
      </c>
    </row>
    <row r="2087" spans="1:9" x14ac:dyDescent="0.25">
      <c r="A2087" s="32">
        <v>41265.485192961518</v>
      </c>
      <c r="B2087">
        <v>247.95</v>
      </c>
      <c r="C2087">
        <v>296.98</v>
      </c>
      <c r="D2087">
        <v>21.47</v>
      </c>
      <c r="E2087" s="24">
        <f t="shared" si="445"/>
        <v>13.359382776332495</v>
      </c>
      <c r="F2087" s="24"/>
      <c r="G2087" s="24">
        <f t="shared" si="450"/>
        <v>13.359382776332495</v>
      </c>
      <c r="H2087" s="2">
        <f t="shared" si="451"/>
        <v>-252.75229357798165</v>
      </c>
      <c r="I2087" s="2">
        <f t="shared" si="452"/>
        <v>-302.73190621814479</v>
      </c>
    </row>
    <row r="2088" spans="1:9" x14ac:dyDescent="0.25">
      <c r="A2088" s="32">
        <v>41265.492137405963</v>
      </c>
      <c r="B2088">
        <v>248.43</v>
      </c>
      <c r="C2088">
        <v>297.81</v>
      </c>
      <c r="D2088">
        <v>21.48</v>
      </c>
      <c r="E2088" s="24">
        <f t="shared" si="445"/>
        <v>13.366327220777748</v>
      </c>
      <c r="F2088" s="24"/>
      <c r="G2088" s="24">
        <f t="shared" si="450"/>
        <v>13.366327220777748</v>
      </c>
      <c r="H2088" s="2">
        <f t="shared" si="451"/>
        <v>-253.24159021406729</v>
      </c>
      <c r="I2088" s="2">
        <f t="shared" si="452"/>
        <v>-303.57798165137615</v>
      </c>
    </row>
    <row r="2089" spans="1:9" x14ac:dyDescent="0.25">
      <c r="A2089" s="32">
        <v>41265.499081850408</v>
      </c>
      <c r="B2089">
        <v>248.83</v>
      </c>
      <c r="C2089">
        <v>298.57</v>
      </c>
      <c r="D2089">
        <v>21.49</v>
      </c>
      <c r="E2089" s="24">
        <f t="shared" si="445"/>
        <v>13.373271665223001</v>
      </c>
      <c r="F2089" s="24"/>
      <c r="G2089" s="24">
        <f t="shared" si="450"/>
        <v>13.373271665223001</v>
      </c>
      <c r="H2089" s="2">
        <f t="shared" si="451"/>
        <v>-253.64933741080532</v>
      </c>
      <c r="I2089" s="2">
        <f t="shared" si="452"/>
        <v>-304.35270132517837</v>
      </c>
    </row>
    <row r="2090" spans="1:9" x14ac:dyDescent="0.25">
      <c r="A2090" s="32">
        <v>41265.506026294854</v>
      </c>
      <c r="B2090">
        <v>249.21</v>
      </c>
      <c r="C2090">
        <v>299.45</v>
      </c>
      <c r="D2090">
        <v>21.5</v>
      </c>
      <c r="E2090" s="24">
        <f t="shared" si="445"/>
        <v>13.380216109668254</v>
      </c>
      <c r="F2090" s="24"/>
      <c r="G2090" s="24">
        <f t="shared" si="450"/>
        <v>13.380216109668254</v>
      </c>
      <c r="H2090" s="2">
        <f t="shared" si="451"/>
        <v>-254.03669724770643</v>
      </c>
      <c r="I2090" s="2">
        <f t="shared" si="452"/>
        <v>-305.24974515800204</v>
      </c>
    </row>
    <row r="2091" spans="1:9" x14ac:dyDescent="0.25">
      <c r="A2091" s="32">
        <v>41265.512970739292</v>
      </c>
      <c r="B2091">
        <v>249.57</v>
      </c>
      <c r="C2091">
        <v>300.08999999999997</v>
      </c>
      <c r="D2091">
        <v>21.5</v>
      </c>
      <c r="E2091" s="24">
        <f t="shared" si="445"/>
        <v>13.387160554106231</v>
      </c>
      <c r="F2091" s="24"/>
      <c r="G2091" s="24">
        <f t="shared" si="450"/>
        <v>13.387160554106231</v>
      </c>
      <c r="H2091" s="2">
        <f t="shared" si="451"/>
        <v>-254.40366972477065</v>
      </c>
      <c r="I2091" s="2">
        <f t="shared" si="452"/>
        <v>-305.90214067278288</v>
      </c>
    </row>
    <row r="2092" spans="1:9" x14ac:dyDescent="0.25">
      <c r="A2092" s="32">
        <v>41265.519915183737</v>
      </c>
      <c r="B2092">
        <v>249.98</v>
      </c>
      <c r="C2092">
        <v>300.93</v>
      </c>
      <c r="D2092">
        <v>21.51</v>
      </c>
      <c r="E2092" s="24">
        <f t="shared" si="445"/>
        <v>13.394104998551484</v>
      </c>
      <c r="F2092" s="24">
        <f t="shared" ref="F2092" si="459">A2092</f>
        <v>41265.519915183737</v>
      </c>
      <c r="G2092" s="24">
        <f t="shared" si="450"/>
        <v>13.394104998551484</v>
      </c>
      <c r="H2092" s="2">
        <f t="shared" si="451"/>
        <v>-254.8216106014271</v>
      </c>
      <c r="I2092" s="2">
        <f t="shared" si="452"/>
        <v>-306.75840978593271</v>
      </c>
    </row>
    <row r="2093" spans="1:9" x14ac:dyDescent="0.25">
      <c r="A2093" s="32">
        <v>41265.526859628182</v>
      </c>
      <c r="B2093">
        <v>250.3</v>
      </c>
      <c r="C2093">
        <v>301.83999999999997</v>
      </c>
      <c r="D2093">
        <v>21.52</v>
      </c>
      <c r="E2093" s="24">
        <f t="shared" si="445"/>
        <v>13.401049442996737</v>
      </c>
      <c r="F2093" s="24"/>
      <c r="G2093" s="24">
        <f t="shared" si="450"/>
        <v>13.401049442996737</v>
      </c>
      <c r="H2093" s="2">
        <f t="shared" si="451"/>
        <v>-255.14780835881754</v>
      </c>
      <c r="I2093" s="2">
        <f t="shared" si="452"/>
        <v>-307.68603465851169</v>
      </c>
    </row>
    <row r="2094" spans="1:9" x14ac:dyDescent="0.25">
      <c r="A2094" s="32">
        <v>41265.533804072627</v>
      </c>
      <c r="B2094">
        <v>250.67</v>
      </c>
      <c r="C2094">
        <v>302.61</v>
      </c>
      <c r="D2094">
        <v>21.53</v>
      </c>
      <c r="E2094" s="24">
        <f t="shared" ref="E2094:E2157" si="460">A2094-$K$2</f>
        <v>13.40799388744199</v>
      </c>
      <c r="F2094" s="24"/>
      <c r="G2094" s="24">
        <f t="shared" si="450"/>
        <v>13.40799388744199</v>
      </c>
      <c r="H2094" s="2">
        <f t="shared" si="451"/>
        <v>-255.52497451580018</v>
      </c>
      <c r="I2094" s="2">
        <f t="shared" si="452"/>
        <v>-308.47094801223244</v>
      </c>
    </row>
    <row r="2095" spans="1:9" x14ac:dyDescent="0.25">
      <c r="A2095" s="32">
        <v>41265.540748517073</v>
      </c>
      <c r="B2095">
        <v>251.14</v>
      </c>
      <c r="C2095">
        <v>303.42</v>
      </c>
      <c r="D2095">
        <v>21.54</v>
      </c>
      <c r="E2095" s="24">
        <f t="shared" si="460"/>
        <v>13.414938331887242</v>
      </c>
      <c r="F2095" s="24"/>
      <c r="G2095" s="24">
        <f t="shared" si="450"/>
        <v>13.414938331887242</v>
      </c>
      <c r="H2095" s="2">
        <f t="shared" si="451"/>
        <v>-256.00407747196738</v>
      </c>
      <c r="I2095" s="2">
        <f t="shared" si="452"/>
        <v>-309.29663608562691</v>
      </c>
    </row>
    <row r="2096" spans="1:9" x14ac:dyDescent="0.25">
      <c r="A2096" s="32">
        <v>41265.547692961518</v>
      </c>
      <c r="B2096">
        <v>251.5</v>
      </c>
      <c r="C2096">
        <v>304.27999999999997</v>
      </c>
      <c r="D2096">
        <v>21.55</v>
      </c>
      <c r="E2096" s="24">
        <f t="shared" si="460"/>
        <v>13.421882776332495</v>
      </c>
      <c r="F2096" s="24"/>
      <c r="G2096" s="24">
        <f t="shared" si="450"/>
        <v>13.421882776332495</v>
      </c>
      <c r="H2096" s="2">
        <f t="shared" si="451"/>
        <v>-256.3710499490316</v>
      </c>
      <c r="I2096" s="2">
        <f t="shared" si="452"/>
        <v>-310.17329255861364</v>
      </c>
    </row>
    <row r="2097" spans="1:9" x14ac:dyDescent="0.25">
      <c r="A2097" s="32">
        <v>41265.554637405963</v>
      </c>
      <c r="B2097">
        <v>252.02</v>
      </c>
      <c r="C2097">
        <v>304.87</v>
      </c>
      <c r="D2097">
        <v>21.56</v>
      </c>
      <c r="E2097" s="24">
        <f t="shared" si="460"/>
        <v>13.428827220777748</v>
      </c>
      <c r="F2097" s="24"/>
      <c r="G2097" s="24">
        <f t="shared" si="450"/>
        <v>13.428827220777748</v>
      </c>
      <c r="H2097" s="2">
        <f t="shared" si="451"/>
        <v>-256.90112130479105</v>
      </c>
      <c r="I2097" s="2">
        <f t="shared" si="452"/>
        <v>-310.77471967380228</v>
      </c>
    </row>
    <row r="2098" spans="1:9" x14ac:dyDescent="0.25">
      <c r="A2098" s="32">
        <v>41265.561581850408</v>
      </c>
      <c r="B2098">
        <v>252.26</v>
      </c>
      <c r="C2098">
        <v>305.69</v>
      </c>
      <c r="D2098">
        <v>21.57</v>
      </c>
      <c r="E2098" s="24">
        <f t="shared" si="460"/>
        <v>13.435771665223001</v>
      </c>
      <c r="F2098" s="24">
        <f t="shared" ref="F2098" si="461">A2098</f>
        <v>41265.561581850408</v>
      </c>
      <c r="G2098" s="24">
        <f t="shared" si="450"/>
        <v>13.435771665223001</v>
      </c>
      <c r="H2098" s="2">
        <f t="shared" si="451"/>
        <v>-257.14576962283382</v>
      </c>
      <c r="I2098" s="2">
        <f t="shared" si="452"/>
        <v>-311.61060142711517</v>
      </c>
    </row>
    <row r="2099" spans="1:9" x14ac:dyDescent="0.25">
      <c r="A2099" s="32">
        <v>41265.568526294854</v>
      </c>
      <c r="B2099">
        <v>252.81</v>
      </c>
      <c r="C2099">
        <v>306.63</v>
      </c>
      <c r="D2099">
        <v>21.57</v>
      </c>
      <c r="E2099" s="24">
        <f t="shared" si="460"/>
        <v>13.442716109668254</v>
      </c>
      <c r="F2099" s="24"/>
      <c r="G2099" s="24">
        <f t="shared" si="450"/>
        <v>13.442716109668254</v>
      </c>
      <c r="H2099" s="2">
        <f t="shared" si="451"/>
        <v>-257.70642201834863</v>
      </c>
      <c r="I2099" s="2">
        <f t="shared" si="452"/>
        <v>-312.56880733944956</v>
      </c>
    </row>
    <row r="2100" spans="1:9" x14ac:dyDescent="0.25">
      <c r="A2100" s="32">
        <v>41265.575470739292</v>
      </c>
      <c r="B2100">
        <v>253.21</v>
      </c>
      <c r="C2100">
        <v>307.2</v>
      </c>
      <c r="D2100">
        <v>21.58</v>
      </c>
      <c r="E2100" s="24">
        <f t="shared" si="460"/>
        <v>13.449660554106231</v>
      </c>
      <c r="F2100" s="24"/>
      <c r="G2100" s="24">
        <f t="shared" si="450"/>
        <v>13.449660554106231</v>
      </c>
      <c r="H2100" s="2">
        <f t="shared" si="451"/>
        <v>-258.11416921508663</v>
      </c>
      <c r="I2100" s="2">
        <f t="shared" si="452"/>
        <v>-313.1498470948012</v>
      </c>
    </row>
    <row r="2101" spans="1:9" x14ac:dyDescent="0.25">
      <c r="A2101" s="32">
        <v>41265.582415183737</v>
      </c>
      <c r="B2101">
        <v>253.54</v>
      </c>
      <c r="C2101">
        <v>308.24</v>
      </c>
      <c r="D2101">
        <v>21.59</v>
      </c>
      <c r="E2101" s="24">
        <f t="shared" si="460"/>
        <v>13.456604998551484</v>
      </c>
      <c r="F2101" s="24"/>
      <c r="G2101" s="24">
        <f t="shared" si="450"/>
        <v>13.456604998551484</v>
      </c>
      <c r="H2101" s="2">
        <f t="shared" si="451"/>
        <v>-258.4505606523955</v>
      </c>
      <c r="I2101" s="2">
        <f t="shared" si="452"/>
        <v>-314.2099898063201</v>
      </c>
    </row>
    <row r="2102" spans="1:9" x14ac:dyDescent="0.25">
      <c r="A2102" s="32">
        <v>41265.589359628182</v>
      </c>
      <c r="B2102">
        <v>254.05</v>
      </c>
      <c r="C2102">
        <v>308.93</v>
      </c>
      <c r="D2102">
        <v>21.59</v>
      </c>
      <c r="E2102" s="24">
        <f t="shared" si="460"/>
        <v>13.463549442996737</v>
      </c>
      <c r="F2102" s="24"/>
      <c r="G2102" s="24">
        <f t="shared" si="450"/>
        <v>13.463549442996737</v>
      </c>
      <c r="H2102" s="2">
        <f t="shared" si="451"/>
        <v>-258.97043832823653</v>
      </c>
      <c r="I2102" s="2">
        <f t="shared" si="452"/>
        <v>-314.91335372069318</v>
      </c>
    </row>
    <row r="2103" spans="1:9" x14ac:dyDescent="0.25">
      <c r="A2103" s="32">
        <v>41265.596304072627</v>
      </c>
      <c r="B2103">
        <v>254.46</v>
      </c>
      <c r="C2103">
        <v>309.92</v>
      </c>
      <c r="D2103">
        <v>21.6</v>
      </c>
      <c r="E2103" s="24">
        <f t="shared" si="460"/>
        <v>13.47049388744199</v>
      </c>
      <c r="F2103" s="24"/>
      <c r="G2103" s="24">
        <f t="shared" si="450"/>
        <v>13.47049388744199</v>
      </c>
      <c r="H2103" s="2">
        <f t="shared" si="451"/>
        <v>-259.388379204893</v>
      </c>
      <c r="I2103" s="2">
        <f t="shared" si="452"/>
        <v>-315.92252803261982</v>
      </c>
    </row>
    <row r="2104" spans="1:9" x14ac:dyDescent="0.25">
      <c r="A2104" s="32">
        <v>41265.603248517073</v>
      </c>
      <c r="B2104">
        <v>254.89</v>
      </c>
      <c r="C2104">
        <v>310.81</v>
      </c>
      <c r="D2104">
        <v>21.61</v>
      </c>
      <c r="E2104" s="24">
        <f t="shared" si="460"/>
        <v>13.477438331887242</v>
      </c>
      <c r="F2104" s="24">
        <f t="shared" ref="F2104" si="462">A2104</f>
        <v>41265.603248517073</v>
      </c>
      <c r="G2104" s="24">
        <f t="shared" si="450"/>
        <v>13.477438331887242</v>
      </c>
      <c r="H2104" s="2">
        <f t="shared" si="451"/>
        <v>-259.8267074413863</v>
      </c>
      <c r="I2104" s="2">
        <f t="shared" si="452"/>
        <v>-316.82976554536191</v>
      </c>
    </row>
    <row r="2105" spans="1:9" x14ac:dyDescent="0.25">
      <c r="A2105" s="32">
        <v>41265.610192961518</v>
      </c>
      <c r="B2105">
        <v>255.3</v>
      </c>
      <c r="C2105">
        <v>311.7</v>
      </c>
      <c r="D2105">
        <v>21.61</v>
      </c>
      <c r="E2105" s="24">
        <f t="shared" si="460"/>
        <v>13.484382776332495</v>
      </c>
      <c r="F2105" s="24"/>
      <c r="G2105" s="24">
        <f t="shared" si="450"/>
        <v>13.484382776332495</v>
      </c>
      <c r="H2105" s="2">
        <f t="shared" si="451"/>
        <v>-260.24464831804283</v>
      </c>
      <c r="I2105" s="2">
        <f t="shared" si="452"/>
        <v>-317.73700305810399</v>
      </c>
    </row>
    <row r="2106" spans="1:9" x14ac:dyDescent="0.25">
      <c r="A2106" s="32">
        <v>41265.617137405963</v>
      </c>
      <c r="B2106">
        <v>255.68</v>
      </c>
      <c r="C2106">
        <v>312.52</v>
      </c>
      <c r="D2106">
        <v>21.62</v>
      </c>
      <c r="E2106" s="24">
        <f t="shared" si="460"/>
        <v>13.491327220777748</v>
      </c>
      <c r="F2106" s="24"/>
      <c r="G2106" s="24">
        <f t="shared" si="450"/>
        <v>13.491327220777748</v>
      </c>
      <c r="H2106" s="2">
        <f t="shared" si="451"/>
        <v>-260.63200815494395</v>
      </c>
      <c r="I2106" s="2">
        <f t="shared" si="452"/>
        <v>-318.57288481141688</v>
      </c>
    </row>
    <row r="2107" spans="1:9" x14ac:dyDescent="0.25">
      <c r="A2107" s="32">
        <v>41265.624081850408</v>
      </c>
      <c r="B2107">
        <v>256.19</v>
      </c>
      <c r="C2107">
        <v>313.26</v>
      </c>
      <c r="D2107">
        <v>21.62</v>
      </c>
      <c r="E2107" s="24">
        <f t="shared" si="460"/>
        <v>13.498271665223001</v>
      </c>
      <c r="F2107" s="24"/>
      <c r="G2107" s="24">
        <f t="shared" si="450"/>
        <v>13.498271665223001</v>
      </c>
      <c r="H2107" s="2">
        <f t="shared" si="451"/>
        <v>-261.15188583078492</v>
      </c>
      <c r="I2107" s="2">
        <f t="shared" si="452"/>
        <v>-319.32721712538228</v>
      </c>
    </row>
    <row r="2108" spans="1:9" x14ac:dyDescent="0.25">
      <c r="A2108" s="32">
        <v>41265.631026294854</v>
      </c>
      <c r="B2108">
        <v>256.60000000000002</v>
      </c>
      <c r="C2108">
        <v>314.33</v>
      </c>
      <c r="D2108">
        <v>21.63</v>
      </c>
      <c r="E2108" s="24">
        <f t="shared" si="460"/>
        <v>13.505216109668254</v>
      </c>
      <c r="F2108" s="24"/>
      <c r="G2108" s="24">
        <f t="shared" si="450"/>
        <v>13.505216109668254</v>
      </c>
      <c r="H2108" s="2">
        <f t="shared" si="451"/>
        <v>-261.56982670744139</v>
      </c>
      <c r="I2108" s="2">
        <f t="shared" si="452"/>
        <v>-320.41794087665647</v>
      </c>
    </row>
    <row r="2109" spans="1:9" x14ac:dyDescent="0.25">
      <c r="A2109" s="32">
        <v>41265.637970739292</v>
      </c>
      <c r="B2109">
        <v>257.11</v>
      </c>
      <c r="C2109">
        <v>315.06</v>
      </c>
      <c r="D2109">
        <v>21.63</v>
      </c>
      <c r="E2109" s="24">
        <f t="shared" si="460"/>
        <v>13.512160554106231</v>
      </c>
      <c r="F2109" s="24"/>
      <c r="G2109" s="24">
        <f t="shared" si="450"/>
        <v>13.512160554106231</v>
      </c>
      <c r="H2109" s="2">
        <f t="shared" si="451"/>
        <v>-262.08970438328237</v>
      </c>
      <c r="I2109" s="2">
        <f t="shared" si="452"/>
        <v>-321.16207951070339</v>
      </c>
    </row>
    <row r="2110" spans="1:9" x14ac:dyDescent="0.25">
      <c r="A2110" s="32">
        <v>41265.644915183737</v>
      </c>
      <c r="B2110">
        <v>257.45999999999998</v>
      </c>
      <c r="C2110">
        <v>315.66000000000003</v>
      </c>
      <c r="D2110">
        <v>21.64</v>
      </c>
      <c r="E2110" s="24">
        <f t="shared" si="460"/>
        <v>13.519104998551484</v>
      </c>
      <c r="F2110" s="24">
        <f t="shared" ref="F2110" si="463">A2110</f>
        <v>41265.644915183737</v>
      </c>
      <c r="G2110" s="24">
        <f t="shared" si="450"/>
        <v>13.519104998551484</v>
      </c>
      <c r="H2110" s="2">
        <f t="shared" si="451"/>
        <v>-262.44648318042812</v>
      </c>
      <c r="I2110" s="2">
        <f t="shared" si="452"/>
        <v>-321.77370030581045</v>
      </c>
    </row>
    <row r="2111" spans="1:9" x14ac:dyDescent="0.25">
      <c r="A2111" s="32">
        <v>41265.651859628182</v>
      </c>
      <c r="B2111">
        <v>257.87</v>
      </c>
      <c r="C2111">
        <v>316.23</v>
      </c>
      <c r="D2111">
        <v>21.64</v>
      </c>
      <c r="E2111" s="24">
        <f t="shared" si="460"/>
        <v>13.526049442996737</v>
      </c>
      <c r="F2111" s="24"/>
      <c r="G2111" s="24">
        <f t="shared" si="450"/>
        <v>13.526049442996737</v>
      </c>
      <c r="H2111" s="2">
        <f t="shared" si="451"/>
        <v>-262.86442405708459</v>
      </c>
      <c r="I2111" s="2">
        <f t="shared" si="452"/>
        <v>-322.35474006116209</v>
      </c>
    </row>
    <row r="2112" spans="1:9" x14ac:dyDescent="0.25">
      <c r="A2112" s="32">
        <v>41265.658804072627</v>
      </c>
      <c r="B2112">
        <v>258.29000000000002</v>
      </c>
      <c r="C2112">
        <v>317.33</v>
      </c>
      <c r="D2112">
        <v>21.65</v>
      </c>
      <c r="E2112" s="24">
        <f t="shared" si="460"/>
        <v>13.53299388744199</v>
      </c>
      <c r="F2112" s="24"/>
      <c r="G2112" s="24">
        <f t="shared" si="450"/>
        <v>13.53299388744199</v>
      </c>
      <c r="H2112" s="2">
        <f t="shared" si="451"/>
        <v>-263.29255861365954</v>
      </c>
      <c r="I2112" s="2">
        <f t="shared" si="452"/>
        <v>-323.47604485219165</v>
      </c>
    </row>
    <row r="2113" spans="1:9" x14ac:dyDescent="0.25">
      <c r="A2113" s="32">
        <v>41265.665748517073</v>
      </c>
      <c r="B2113">
        <v>258.73</v>
      </c>
      <c r="C2113">
        <v>317.82</v>
      </c>
      <c r="D2113">
        <v>21.66</v>
      </c>
      <c r="E2113" s="24">
        <f t="shared" si="460"/>
        <v>13.539938331887242</v>
      </c>
      <c r="F2113" s="24"/>
      <c r="G2113" s="24">
        <f t="shared" si="450"/>
        <v>13.539938331887242</v>
      </c>
      <c r="H2113" s="2">
        <f t="shared" si="451"/>
        <v>-263.74108053007137</v>
      </c>
      <c r="I2113" s="2">
        <f t="shared" si="452"/>
        <v>-323.97553516819573</v>
      </c>
    </row>
    <row r="2114" spans="1:9" x14ac:dyDescent="0.25">
      <c r="A2114" s="32">
        <v>41265.672692961518</v>
      </c>
      <c r="B2114">
        <v>259.3</v>
      </c>
      <c r="C2114">
        <v>318.63</v>
      </c>
      <c r="D2114">
        <v>21.66</v>
      </c>
      <c r="E2114" s="24">
        <f t="shared" si="460"/>
        <v>13.546882776332495</v>
      </c>
      <c r="F2114" s="24"/>
      <c r="G2114" s="24">
        <f t="shared" si="450"/>
        <v>13.546882776332495</v>
      </c>
      <c r="H2114" s="2">
        <f t="shared" si="451"/>
        <v>-264.32212028542307</v>
      </c>
      <c r="I2114" s="2">
        <f t="shared" si="452"/>
        <v>-324.80122324159021</v>
      </c>
    </row>
    <row r="2115" spans="1:9" x14ac:dyDescent="0.25">
      <c r="A2115" s="32">
        <v>41265.679637405963</v>
      </c>
      <c r="B2115">
        <v>259.73</v>
      </c>
      <c r="C2115">
        <v>319.83</v>
      </c>
      <c r="D2115">
        <v>21.66</v>
      </c>
      <c r="E2115" s="24">
        <f t="shared" si="460"/>
        <v>13.553827220777748</v>
      </c>
      <c r="F2115" s="24"/>
      <c r="G2115" s="24">
        <f t="shared" si="450"/>
        <v>13.553827220777748</v>
      </c>
      <c r="H2115" s="2">
        <f t="shared" si="451"/>
        <v>-264.76044852191643</v>
      </c>
      <c r="I2115" s="2">
        <f t="shared" si="452"/>
        <v>-326.02446483180427</v>
      </c>
    </row>
    <row r="2116" spans="1:9" x14ac:dyDescent="0.25">
      <c r="A2116" s="32">
        <v>41265.686581850408</v>
      </c>
      <c r="B2116">
        <v>260.08999999999997</v>
      </c>
      <c r="C2116">
        <v>320.86</v>
      </c>
      <c r="D2116">
        <v>21.67</v>
      </c>
      <c r="E2116" s="24">
        <f t="shared" si="460"/>
        <v>13.560771665223001</v>
      </c>
      <c r="F2116" s="24">
        <f t="shared" ref="F2116" si="464">A2116</f>
        <v>41265.686581850408</v>
      </c>
      <c r="G2116" s="24">
        <f t="shared" ref="G2116:G2179" si="465">E2116</f>
        <v>13.560771665223001</v>
      </c>
      <c r="H2116" s="2">
        <f t="shared" ref="H2116:H2179" si="466">-B2116/0.981</f>
        <v>-265.1274209989806</v>
      </c>
      <c r="I2116" s="2">
        <f t="shared" ref="I2116:I2179" si="467">-C2116/0.981</f>
        <v>-327.07441386340469</v>
      </c>
    </row>
    <row r="2117" spans="1:9" x14ac:dyDescent="0.25">
      <c r="A2117" s="32">
        <v>41265.693526294854</v>
      </c>
      <c r="B2117">
        <v>260.67</v>
      </c>
      <c r="C2117">
        <v>321.83999999999997</v>
      </c>
      <c r="D2117">
        <v>21.67</v>
      </c>
      <c r="E2117" s="24">
        <f t="shared" si="460"/>
        <v>13.567716109668254</v>
      </c>
      <c r="F2117" s="24"/>
      <c r="G2117" s="24">
        <f t="shared" si="465"/>
        <v>13.567716109668254</v>
      </c>
      <c r="H2117" s="2">
        <f t="shared" si="466"/>
        <v>-265.71865443425077</v>
      </c>
      <c r="I2117" s="2">
        <f t="shared" si="467"/>
        <v>-328.0733944954128</v>
      </c>
    </row>
    <row r="2118" spans="1:9" x14ac:dyDescent="0.25">
      <c r="A2118" s="32">
        <v>41265.700470739292</v>
      </c>
      <c r="B2118">
        <v>261.06</v>
      </c>
      <c r="C2118">
        <v>322.83999999999997</v>
      </c>
      <c r="D2118">
        <v>21.68</v>
      </c>
      <c r="E2118" s="24">
        <f t="shared" si="460"/>
        <v>13.574660554106231</v>
      </c>
      <c r="F2118" s="24"/>
      <c r="G2118" s="24">
        <f t="shared" si="465"/>
        <v>13.574660554106231</v>
      </c>
      <c r="H2118" s="2">
        <f t="shared" si="466"/>
        <v>-266.11620795107035</v>
      </c>
      <c r="I2118" s="2">
        <f t="shared" si="467"/>
        <v>-329.09276248725786</v>
      </c>
    </row>
    <row r="2119" spans="1:9" x14ac:dyDescent="0.25">
      <c r="A2119" s="32">
        <v>41265.707415183737</v>
      </c>
      <c r="B2119">
        <v>261.62</v>
      </c>
      <c r="C2119">
        <v>323.29000000000002</v>
      </c>
      <c r="D2119">
        <v>21.68</v>
      </c>
      <c r="E2119" s="24">
        <f t="shared" si="460"/>
        <v>13.581604998551484</v>
      </c>
      <c r="F2119" s="24"/>
      <c r="G2119" s="24">
        <f t="shared" si="465"/>
        <v>13.581604998551484</v>
      </c>
      <c r="H2119" s="2">
        <f t="shared" si="466"/>
        <v>-266.68705402650357</v>
      </c>
      <c r="I2119" s="2">
        <f t="shared" si="467"/>
        <v>-329.55147808358822</v>
      </c>
    </row>
    <row r="2120" spans="1:9" x14ac:dyDescent="0.25">
      <c r="A2120" s="32">
        <v>41265.714359628182</v>
      </c>
      <c r="B2120">
        <v>262.07</v>
      </c>
      <c r="C2120">
        <v>324.38</v>
      </c>
      <c r="D2120">
        <v>21.69</v>
      </c>
      <c r="E2120" s="24">
        <f t="shared" si="460"/>
        <v>13.588549442996737</v>
      </c>
      <c r="F2120" s="24"/>
      <c r="G2120" s="24">
        <f t="shared" si="465"/>
        <v>13.588549442996737</v>
      </c>
      <c r="H2120" s="2">
        <f t="shared" si="466"/>
        <v>-267.14576962283382</v>
      </c>
      <c r="I2120" s="2">
        <f t="shared" si="467"/>
        <v>-330.66258919469931</v>
      </c>
    </row>
    <row r="2121" spans="1:9" x14ac:dyDescent="0.25">
      <c r="A2121" s="32">
        <v>41265.721304072627</v>
      </c>
      <c r="B2121">
        <v>262.60000000000002</v>
      </c>
      <c r="C2121">
        <v>325.18</v>
      </c>
      <c r="D2121">
        <v>21.69</v>
      </c>
      <c r="E2121" s="24">
        <f t="shared" si="460"/>
        <v>13.59549388744199</v>
      </c>
      <c r="F2121" s="24"/>
      <c r="G2121" s="24">
        <f t="shared" si="465"/>
        <v>13.59549388744199</v>
      </c>
      <c r="H2121" s="2">
        <f t="shared" si="466"/>
        <v>-267.68603465851174</v>
      </c>
      <c r="I2121" s="2">
        <f t="shared" si="467"/>
        <v>-331.47808358817537</v>
      </c>
    </row>
    <row r="2122" spans="1:9" x14ac:dyDescent="0.25">
      <c r="A2122" s="32">
        <v>41265.728248517073</v>
      </c>
      <c r="B2122">
        <v>263</v>
      </c>
      <c r="C2122">
        <v>326.44</v>
      </c>
      <c r="D2122">
        <v>21.7</v>
      </c>
      <c r="E2122" s="24">
        <f t="shared" si="460"/>
        <v>13.602438331887242</v>
      </c>
      <c r="F2122" s="24">
        <f t="shared" ref="F2122" si="468">A2122</f>
        <v>41265.728248517073</v>
      </c>
      <c r="G2122" s="24">
        <f t="shared" si="465"/>
        <v>13.602438331887242</v>
      </c>
      <c r="H2122" s="2">
        <f t="shared" si="466"/>
        <v>-268.09378185524974</v>
      </c>
      <c r="I2122" s="2">
        <f t="shared" si="467"/>
        <v>-332.76248725790009</v>
      </c>
    </row>
    <row r="2123" spans="1:9" x14ac:dyDescent="0.25">
      <c r="A2123" s="32">
        <v>41265.735192961518</v>
      </c>
      <c r="B2123">
        <v>263.63</v>
      </c>
      <c r="C2123">
        <v>327.44</v>
      </c>
      <c r="D2123">
        <v>21.7</v>
      </c>
      <c r="E2123" s="24">
        <f t="shared" si="460"/>
        <v>13.609382776332495</v>
      </c>
      <c r="F2123" s="24"/>
      <c r="G2123" s="24">
        <f t="shared" si="465"/>
        <v>13.609382776332495</v>
      </c>
      <c r="H2123" s="2">
        <f t="shared" si="466"/>
        <v>-268.73598369011211</v>
      </c>
      <c r="I2123" s="2">
        <f t="shared" si="467"/>
        <v>-333.78185524974515</v>
      </c>
    </row>
    <row r="2124" spans="1:9" x14ac:dyDescent="0.25">
      <c r="A2124" s="32">
        <v>41265.742137405963</v>
      </c>
      <c r="B2124">
        <v>264.08999999999997</v>
      </c>
      <c r="C2124">
        <v>328.49</v>
      </c>
      <c r="D2124">
        <v>21.7</v>
      </c>
      <c r="E2124" s="24">
        <f t="shared" si="460"/>
        <v>13.616327220777748</v>
      </c>
      <c r="F2124" s="24"/>
      <c r="G2124" s="24">
        <f t="shared" si="465"/>
        <v>13.616327220777748</v>
      </c>
      <c r="H2124" s="2">
        <f t="shared" si="466"/>
        <v>-269.20489296636083</v>
      </c>
      <c r="I2124" s="2">
        <f t="shared" si="467"/>
        <v>-334.85219164118246</v>
      </c>
    </row>
    <row r="2125" spans="1:9" x14ac:dyDescent="0.25">
      <c r="A2125" s="32">
        <v>41265.749081850408</v>
      </c>
      <c r="B2125">
        <v>264.47000000000003</v>
      </c>
      <c r="C2125">
        <v>329.42</v>
      </c>
      <c r="D2125">
        <v>21.71</v>
      </c>
      <c r="E2125" s="24">
        <f t="shared" si="460"/>
        <v>13.623271665223001</v>
      </c>
      <c r="F2125" s="24"/>
      <c r="G2125" s="24">
        <f t="shared" si="465"/>
        <v>13.623271665223001</v>
      </c>
      <c r="H2125" s="2">
        <f t="shared" si="466"/>
        <v>-269.592252803262</v>
      </c>
      <c r="I2125" s="2">
        <f t="shared" si="467"/>
        <v>-335.80020387359838</v>
      </c>
    </row>
    <row r="2126" spans="1:9" x14ac:dyDescent="0.25">
      <c r="A2126" s="32">
        <v>41265.756026294854</v>
      </c>
      <c r="B2126">
        <v>265.02</v>
      </c>
      <c r="C2126">
        <v>330.63</v>
      </c>
      <c r="D2126">
        <v>21.71</v>
      </c>
      <c r="E2126" s="24">
        <f t="shared" si="460"/>
        <v>13.630216109668254</v>
      </c>
      <c r="F2126" s="24"/>
      <c r="G2126" s="24">
        <f t="shared" si="465"/>
        <v>13.630216109668254</v>
      </c>
      <c r="H2126" s="2">
        <f t="shared" si="466"/>
        <v>-270.15290519877675</v>
      </c>
      <c r="I2126" s="2">
        <f t="shared" si="467"/>
        <v>-337.03363914373091</v>
      </c>
    </row>
    <row r="2127" spans="1:9" x14ac:dyDescent="0.25">
      <c r="A2127" s="32">
        <v>41265.762970739292</v>
      </c>
      <c r="B2127">
        <v>265.45</v>
      </c>
      <c r="C2127">
        <v>331.24</v>
      </c>
      <c r="D2127">
        <v>21.72</v>
      </c>
      <c r="E2127" s="24">
        <f t="shared" si="460"/>
        <v>13.637160554106231</v>
      </c>
      <c r="F2127" s="24"/>
      <c r="G2127" s="24">
        <f t="shared" si="465"/>
        <v>13.637160554106231</v>
      </c>
      <c r="H2127" s="2">
        <f t="shared" si="466"/>
        <v>-270.59123343527011</v>
      </c>
      <c r="I2127" s="2">
        <f t="shared" si="467"/>
        <v>-337.65545361875638</v>
      </c>
    </row>
    <row r="2128" spans="1:9" x14ac:dyDescent="0.25">
      <c r="A2128" s="32">
        <v>41265.769915183737</v>
      </c>
      <c r="B2128">
        <v>266.05</v>
      </c>
      <c r="C2128">
        <v>332.33</v>
      </c>
      <c r="D2128">
        <v>21.72</v>
      </c>
      <c r="E2128" s="24">
        <f t="shared" si="460"/>
        <v>13.644104998551484</v>
      </c>
      <c r="F2128" s="24">
        <f t="shared" ref="F2128" si="469">A2128</f>
        <v>41265.769915183737</v>
      </c>
      <c r="G2128" s="24">
        <f t="shared" si="465"/>
        <v>13.644104998551484</v>
      </c>
      <c r="H2128" s="2">
        <f t="shared" si="466"/>
        <v>-271.20285423037717</v>
      </c>
      <c r="I2128" s="2">
        <f t="shared" si="467"/>
        <v>-338.76656472986747</v>
      </c>
    </row>
    <row r="2129" spans="1:9" x14ac:dyDescent="0.25">
      <c r="A2129" s="32">
        <v>41265.776859628182</v>
      </c>
      <c r="B2129">
        <v>266.67</v>
      </c>
      <c r="C2129">
        <v>333.58</v>
      </c>
      <c r="D2129">
        <v>21.71</v>
      </c>
      <c r="E2129" s="24">
        <f t="shared" si="460"/>
        <v>13.651049442996737</v>
      </c>
      <c r="F2129" s="24"/>
      <c r="G2129" s="24">
        <f t="shared" si="465"/>
        <v>13.651049442996737</v>
      </c>
      <c r="H2129" s="2">
        <f t="shared" si="466"/>
        <v>-271.83486238532112</v>
      </c>
      <c r="I2129" s="2">
        <f t="shared" si="467"/>
        <v>-340.04077471967378</v>
      </c>
    </row>
    <row r="2130" spans="1:9" x14ac:dyDescent="0.25">
      <c r="A2130" s="32">
        <v>41265.783804072627</v>
      </c>
      <c r="B2130">
        <v>267.23</v>
      </c>
      <c r="C2130">
        <v>334.66</v>
      </c>
      <c r="D2130">
        <v>21.71</v>
      </c>
      <c r="E2130" s="24">
        <f t="shared" si="460"/>
        <v>13.65799388744199</v>
      </c>
      <c r="F2130" s="24"/>
      <c r="G2130" s="24">
        <f t="shared" si="465"/>
        <v>13.65799388744199</v>
      </c>
      <c r="H2130" s="2">
        <f t="shared" si="466"/>
        <v>-272.40570846075434</v>
      </c>
      <c r="I2130" s="2">
        <f t="shared" si="467"/>
        <v>-341.1416921508665</v>
      </c>
    </row>
    <row r="2131" spans="1:9" x14ac:dyDescent="0.25">
      <c r="A2131" s="32">
        <v>41265.790748517073</v>
      </c>
      <c r="B2131">
        <v>267.66000000000003</v>
      </c>
      <c r="C2131">
        <v>335.76</v>
      </c>
      <c r="D2131">
        <v>21.71</v>
      </c>
      <c r="E2131" s="24">
        <f t="shared" si="460"/>
        <v>13.664938331887242</v>
      </c>
      <c r="F2131" s="24"/>
      <c r="G2131" s="24">
        <f t="shared" si="465"/>
        <v>13.664938331887242</v>
      </c>
      <c r="H2131" s="2">
        <f t="shared" si="466"/>
        <v>-272.84403669724776</v>
      </c>
      <c r="I2131" s="2">
        <f t="shared" si="467"/>
        <v>-342.26299694189601</v>
      </c>
    </row>
    <row r="2132" spans="1:9" x14ac:dyDescent="0.25">
      <c r="A2132" s="32">
        <v>41265.797692961518</v>
      </c>
      <c r="B2132">
        <v>268.31</v>
      </c>
      <c r="C2132">
        <v>336.7</v>
      </c>
      <c r="D2132">
        <v>21.7</v>
      </c>
      <c r="E2132" s="24">
        <f t="shared" si="460"/>
        <v>13.671882776332495</v>
      </c>
      <c r="F2132" s="24"/>
      <c r="G2132" s="24">
        <f t="shared" si="465"/>
        <v>13.671882776332495</v>
      </c>
      <c r="H2132" s="2">
        <f t="shared" si="466"/>
        <v>-273.50662589194701</v>
      </c>
      <c r="I2132" s="2">
        <f t="shared" si="467"/>
        <v>-343.2212028542304</v>
      </c>
    </row>
    <row r="2133" spans="1:9" x14ac:dyDescent="0.25">
      <c r="A2133" s="32">
        <v>41265.804637405963</v>
      </c>
      <c r="B2133">
        <v>250.57</v>
      </c>
      <c r="C2133">
        <v>315.7</v>
      </c>
      <c r="D2133">
        <v>21.69</v>
      </c>
      <c r="E2133" s="24">
        <f t="shared" si="460"/>
        <v>13.678827220777748</v>
      </c>
      <c r="F2133" s="24"/>
      <c r="G2133" s="24">
        <f t="shared" si="465"/>
        <v>13.678827220777748</v>
      </c>
      <c r="H2133" s="2">
        <f t="shared" si="466"/>
        <v>-255.42303771661571</v>
      </c>
      <c r="I2133" s="2">
        <f t="shared" si="467"/>
        <v>-321.81447502548417</v>
      </c>
    </row>
    <row r="2134" spans="1:9" x14ac:dyDescent="0.25">
      <c r="A2134" s="32">
        <v>41265.811581850408</v>
      </c>
      <c r="B2134">
        <v>266.45</v>
      </c>
      <c r="C2134">
        <v>333.7</v>
      </c>
      <c r="D2134">
        <v>21.7</v>
      </c>
      <c r="E2134" s="24">
        <f t="shared" si="460"/>
        <v>13.685771665223001</v>
      </c>
      <c r="F2134" s="24">
        <f t="shared" ref="F2134" si="470">A2134</f>
        <v>41265.811581850408</v>
      </c>
      <c r="G2134" s="24">
        <f t="shared" si="465"/>
        <v>13.685771665223001</v>
      </c>
      <c r="H2134" s="2">
        <f t="shared" si="466"/>
        <v>-271.61060142711517</v>
      </c>
      <c r="I2134" s="2">
        <f t="shared" si="467"/>
        <v>-340.16309887869522</v>
      </c>
    </row>
    <row r="2135" spans="1:9" x14ac:dyDescent="0.25">
      <c r="A2135" s="32">
        <v>41265.818526294854</v>
      </c>
      <c r="B2135">
        <v>269.2</v>
      </c>
      <c r="C2135">
        <v>338.12</v>
      </c>
      <c r="D2135">
        <v>21.73</v>
      </c>
      <c r="E2135" s="24">
        <f t="shared" si="460"/>
        <v>13.692716109668254</v>
      </c>
      <c r="F2135" s="24"/>
      <c r="G2135" s="24">
        <f t="shared" si="465"/>
        <v>13.692716109668254</v>
      </c>
      <c r="H2135" s="2">
        <f t="shared" si="466"/>
        <v>-274.4138634046891</v>
      </c>
      <c r="I2135" s="2">
        <f t="shared" si="467"/>
        <v>-344.66870540265035</v>
      </c>
    </row>
    <row r="2136" spans="1:9" x14ac:dyDescent="0.25">
      <c r="A2136" s="32">
        <v>41265.825470739292</v>
      </c>
      <c r="B2136">
        <v>270.27999999999997</v>
      </c>
      <c r="C2136">
        <v>339.91</v>
      </c>
      <c r="D2136">
        <v>21.74</v>
      </c>
      <c r="E2136" s="24">
        <f t="shared" si="460"/>
        <v>13.699660554106231</v>
      </c>
      <c r="F2136" s="24"/>
      <c r="G2136" s="24">
        <f t="shared" si="465"/>
        <v>13.699660554106231</v>
      </c>
      <c r="H2136" s="2">
        <f t="shared" si="466"/>
        <v>-275.51478083588171</v>
      </c>
      <c r="I2136" s="2">
        <f t="shared" si="467"/>
        <v>-346.49337410805305</v>
      </c>
    </row>
    <row r="2137" spans="1:9" x14ac:dyDescent="0.25">
      <c r="A2137" s="32">
        <v>41265.832415183737</v>
      </c>
      <c r="B2137">
        <v>271.17</v>
      </c>
      <c r="C2137">
        <v>341.35</v>
      </c>
      <c r="D2137">
        <v>21.74</v>
      </c>
      <c r="E2137" s="24">
        <f t="shared" si="460"/>
        <v>13.706604998551484</v>
      </c>
      <c r="F2137" s="24"/>
      <c r="G2137" s="24">
        <f t="shared" si="465"/>
        <v>13.706604998551484</v>
      </c>
      <c r="H2137" s="2">
        <f t="shared" si="466"/>
        <v>-276.42201834862385</v>
      </c>
      <c r="I2137" s="2">
        <f t="shared" si="467"/>
        <v>-347.96126401630994</v>
      </c>
    </row>
    <row r="2138" spans="1:9" x14ac:dyDescent="0.25">
      <c r="A2138" s="32">
        <v>41265.839359628182</v>
      </c>
      <c r="B2138">
        <v>271.83999999999997</v>
      </c>
      <c r="C2138">
        <v>342.62</v>
      </c>
      <c r="D2138">
        <v>21.73</v>
      </c>
      <c r="E2138" s="24">
        <f t="shared" si="460"/>
        <v>13.713549442996737</v>
      </c>
      <c r="F2138" s="24"/>
      <c r="G2138" s="24">
        <f t="shared" si="465"/>
        <v>13.713549442996737</v>
      </c>
      <c r="H2138" s="2">
        <f t="shared" si="466"/>
        <v>-277.10499490316005</v>
      </c>
      <c r="I2138" s="2">
        <f t="shared" si="467"/>
        <v>-349.25586136595314</v>
      </c>
    </row>
    <row r="2139" spans="1:9" x14ac:dyDescent="0.25">
      <c r="A2139" s="32">
        <v>41265.846304072627</v>
      </c>
      <c r="B2139">
        <v>272.62</v>
      </c>
      <c r="C2139">
        <v>343.85</v>
      </c>
      <c r="D2139">
        <v>21.72</v>
      </c>
      <c r="E2139" s="24">
        <f t="shared" si="460"/>
        <v>13.72049388744199</v>
      </c>
      <c r="F2139" s="24"/>
      <c r="G2139" s="24">
        <f t="shared" si="465"/>
        <v>13.72049388744199</v>
      </c>
      <c r="H2139" s="2">
        <f t="shared" si="466"/>
        <v>-277.90010193679922</v>
      </c>
      <c r="I2139" s="2">
        <f t="shared" si="467"/>
        <v>-350.50968399592256</v>
      </c>
    </row>
    <row r="2140" spans="1:9" x14ac:dyDescent="0.25">
      <c r="A2140" s="32">
        <v>41265.853248517073</v>
      </c>
      <c r="B2140">
        <v>273.27999999999997</v>
      </c>
      <c r="C2140">
        <v>344.58</v>
      </c>
      <c r="D2140">
        <v>21.71</v>
      </c>
      <c r="E2140" s="24">
        <f t="shared" si="460"/>
        <v>13.727438331887242</v>
      </c>
      <c r="F2140" s="24">
        <f t="shared" ref="F2140" si="471">A2140</f>
        <v>41265.853248517073</v>
      </c>
      <c r="G2140" s="24">
        <f t="shared" si="465"/>
        <v>13.727438331887242</v>
      </c>
      <c r="H2140" s="2">
        <f t="shared" si="466"/>
        <v>-278.57288481141688</v>
      </c>
      <c r="I2140" s="2">
        <f t="shared" si="467"/>
        <v>-351.25382262996942</v>
      </c>
    </row>
    <row r="2141" spans="1:9" x14ac:dyDescent="0.25">
      <c r="A2141" s="32">
        <v>41265.860192961518</v>
      </c>
      <c r="B2141">
        <v>273.86</v>
      </c>
      <c r="C2141">
        <v>346.33</v>
      </c>
      <c r="D2141">
        <v>21.71</v>
      </c>
      <c r="E2141" s="24">
        <f t="shared" si="460"/>
        <v>13.734382776332495</v>
      </c>
      <c r="F2141" s="24"/>
      <c r="G2141" s="24">
        <f t="shared" si="465"/>
        <v>13.734382776332495</v>
      </c>
      <c r="H2141" s="2">
        <f t="shared" si="466"/>
        <v>-279.16411824668705</v>
      </c>
      <c r="I2141" s="2">
        <f t="shared" si="467"/>
        <v>-353.03771661569823</v>
      </c>
    </row>
    <row r="2142" spans="1:9" x14ac:dyDescent="0.25">
      <c r="A2142" s="32">
        <v>41265.867137405963</v>
      </c>
      <c r="B2142">
        <v>274.48</v>
      </c>
      <c r="C2142">
        <v>347.54</v>
      </c>
      <c r="D2142">
        <v>21.7</v>
      </c>
      <c r="E2142" s="24">
        <f t="shared" si="460"/>
        <v>13.741327220777748</v>
      </c>
      <c r="F2142" s="24"/>
      <c r="G2142" s="24">
        <f t="shared" si="465"/>
        <v>13.741327220777748</v>
      </c>
      <c r="H2142" s="2">
        <f t="shared" si="466"/>
        <v>-279.796126401631</v>
      </c>
      <c r="I2142" s="2">
        <f t="shared" si="467"/>
        <v>-354.27115188583082</v>
      </c>
    </row>
    <row r="2143" spans="1:9" x14ac:dyDescent="0.25">
      <c r="A2143" s="32">
        <v>41265.874081850408</v>
      </c>
      <c r="B2143">
        <v>275.12</v>
      </c>
      <c r="C2143">
        <v>348.69</v>
      </c>
      <c r="D2143">
        <v>21.69</v>
      </c>
      <c r="E2143" s="24">
        <f t="shared" si="460"/>
        <v>13.748271665223001</v>
      </c>
      <c r="F2143" s="24"/>
      <c r="G2143" s="24">
        <f t="shared" si="465"/>
        <v>13.748271665223001</v>
      </c>
      <c r="H2143" s="2">
        <f t="shared" si="466"/>
        <v>-280.44852191641183</v>
      </c>
      <c r="I2143" s="2">
        <f t="shared" si="467"/>
        <v>-355.44342507645263</v>
      </c>
    </row>
    <row r="2144" spans="1:9" x14ac:dyDescent="0.25">
      <c r="A2144" s="32">
        <v>41265.881026294854</v>
      </c>
      <c r="B2144">
        <v>275.70999999999998</v>
      </c>
      <c r="C2144">
        <v>350</v>
      </c>
      <c r="D2144">
        <v>21.68</v>
      </c>
      <c r="E2144" s="24">
        <f t="shared" si="460"/>
        <v>13.755216109668254</v>
      </c>
      <c r="F2144" s="24"/>
      <c r="G2144" s="24">
        <f t="shared" si="465"/>
        <v>13.755216109668254</v>
      </c>
      <c r="H2144" s="2">
        <f t="shared" si="466"/>
        <v>-281.04994903160042</v>
      </c>
      <c r="I2144" s="2">
        <f t="shared" si="467"/>
        <v>-356.7787971457696</v>
      </c>
    </row>
    <row r="2145" spans="1:9" x14ac:dyDescent="0.25">
      <c r="A2145" s="32">
        <v>41265.887970739292</v>
      </c>
      <c r="B2145">
        <v>276.38</v>
      </c>
      <c r="C2145">
        <v>351.19</v>
      </c>
      <c r="D2145">
        <v>21.67</v>
      </c>
      <c r="E2145" s="24">
        <f t="shared" si="460"/>
        <v>13.762160554106231</v>
      </c>
      <c r="F2145" s="24"/>
      <c r="G2145" s="24">
        <f t="shared" si="465"/>
        <v>13.762160554106231</v>
      </c>
      <c r="H2145" s="2">
        <f t="shared" si="466"/>
        <v>-281.73292558613662</v>
      </c>
      <c r="I2145" s="2">
        <f t="shared" si="467"/>
        <v>-357.99184505606524</v>
      </c>
    </row>
    <row r="2146" spans="1:9" x14ac:dyDescent="0.25">
      <c r="A2146" s="32">
        <v>41265.894915183737</v>
      </c>
      <c r="B2146">
        <v>276.83999999999997</v>
      </c>
      <c r="C2146">
        <v>352.36</v>
      </c>
      <c r="D2146">
        <v>21.67</v>
      </c>
      <c r="E2146" s="24">
        <f t="shared" si="460"/>
        <v>13.769104998551484</v>
      </c>
      <c r="F2146" s="24">
        <f t="shared" ref="F2146" si="472">A2146</f>
        <v>41265.894915183737</v>
      </c>
      <c r="G2146" s="24">
        <f t="shared" si="465"/>
        <v>13.769104998551484</v>
      </c>
      <c r="H2146" s="2">
        <f t="shared" si="466"/>
        <v>-282.20183486238528</v>
      </c>
      <c r="I2146" s="2">
        <f t="shared" si="467"/>
        <v>-359.184505606524</v>
      </c>
    </row>
    <row r="2147" spans="1:9" x14ac:dyDescent="0.25">
      <c r="A2147" s="32">
        <v>41265.901859628182</v>
      </c>
      <c r="B2147">
        <v>277.43</v>
      </c>
      <c r="C2147">
        <v>353.68</v>
      </c>
      <c r="D2147">
        <v>21.66</v>
      </c>
      <c r="E2147" s="24">
        <f t="shared" si="460"/>
        <v>13.776049442996737</v>
      </c>
      <c r="F2147" s="24"/>
      <c r="G2147" s="24">
        <f t="shared" si="465"/>
        <v>13.776049442996737</v>
      </c>
      <c r="H2147" s="2">
        <f t="shared" si="466"/>
        <v>-282.80326197757392</v>
      </c>
      <c r="I2147" s="2">
        <f t="shared" si="467"/>
        <v>-360.53007135575945</v>
      </c>
    </row>
    <row r="2148" spans="1:9" x14ac:dyDescent="0.25">
      <c r="A2148" s="32">
        <v>41265.908804072627</v>
      </c>
      <c r="B2148">
        <v>278.12</v>
      </c>
      <c r="C2148">
        <v>354.64</v>
      </c>
      <c r="D2148">
        <v>21.65</v>
      </c>
      <c r="E2148" s="24">
        <f t="shared" si="460"/>
        <v>13.78299388744199</v>
      </c>
      <c r="F2148" s="24"/>
      <c r="G2148" s="24">
        <f t="shared" si="465"/>
        <v>13.78299388744199</v>
      </c>
      <c r="H2148" s="2">
        <f t="shared" si="466"/>
        <v>-283.50662589194701</v>
      </c>
      <c r="I2148" s="2">
        <f t="shared" si="467"/>
        <v>-361.50866462793067</v>
      </c>
    </row>
    <row r="2149" spans="1:9" x14ac:dyDescent="0.25">
      <c r="A2149" s="32">
        <v>41265.915748517073</v>
      </c>
      <c r="B2149">
        <v>278.75</v>
      </c>
      <c r="C2149">
        <v>355.93</v>
      </c>
      <c r="D2149">
        <v>21.65</v>
      </c>
      <c r="E2149" s="24">
        <f t="shared" si="460"/>
        <v>13.789938331887242</v>
      </c>
      <c r="F2149" s="24"/>
      <c r="G2149" s="24">
        <f t="shared" si="465"/>
        <v>13.789938331887242</v>
      </c>
      <c r="H2149" s="2">
        <f t="shared" si="466"/>
        <v>-284.14882772680937</v>
      </c>
      <c r="I2149" s="2">
        <f t="shared" si="467"/>
        <v>-362.82364933741081</v>
      </c>
    </row>
    <row r="2150" spans="1:9" x14ac:dyDescent="0.25">
      <c r="A2150" s="32">
        <v>41265.922692961518</v>
      </c>
      <c r="B2150">
        <v>279.23</v>
      </c>
      <c r="C2150">
        <v>357.25</v>
      </c>
      <c r="D2150">
        <v>21.64</v>
      </c>
      <c r="E2150" s="24">
        <f t="shared" si="460"/>
        <v>13.796882776332495</v>
      </c>
      <c r="F2150" s="24"/>
      <c r="G2150" s="24">
        <f t="shared" si="465"/>
        <v>13.796882776332495</v>
      </c>
      <c r="H2150" s="2">
        <f t="shared" si="466"/>
        <v>-284.63812436289504</v>
      </c>
      <c r="I2150" s="2">
        <f t="shared" si="467"/>
        <v>-364.16921508664626</v>
      </c>
    </row>
    <row r="2151" spans="1:9" x14ac:dyDescent="0.25">
      <c r="A2151" s="32">
        <v>41265.929637405963</v>
      </c>
      <c r="B2151">
        <v>279.89999999999998</v>
      </c>
      <c r="C2151">
        <v>358.64</v>
      </c>
      <c r="D2151">
        <v>21.64</v>
      </c>
      <c r="E2151" s="24">
        <f t="shared" si="460"/>
        <v>13.803827220777748</v>
      </c>
      <c r="F2151" s="24"/>
      <c r="G2151" s="24">
        <f t="shared" si="465"/>
        <v>13.803827220777748</v>
      </c>
      <c r="H2151" s="2">
        <f t="shared" si="466"/>
        <v>-285.32110091743118</v>
      </c>
      <c r="I2151" s="2">
        <f t="shared" si="467"/>
        <v>-365.5861365953109</v>
      </c>
    </row>
    <row r="2152" spans="1:9" x14ac:dyDescent="0.25">
      <c r="A2152" s="32">
        <v>41265.936581850408</v>
      </c>
      <c r="B2152">
        <v>280.48</v>
      </c>
      <c r="C2152">
        <v>359.94</v>
      </c>
      <c r="D2152">
        <v>21.63</v>
      </c>
      <c r="E2152" s="24">
        <f t="shared" si="460"/>
        <v>13.810771665223001</v>
      </c>
      <c r="F2152" s="24">
        <f t="shared" ref="F2152" si="473">A2152</f>
        <v>41265.936581850408</v>
      </c>
      <c r="G2152" s="24">
        <f t="shared" si="465"/>
        <v>13.810771665223001</v>
      </c>
      <c r="H2152" s="2">
        <f t="shared" si="466"/>
        <v>-285.91233435270135</v>
      </c>
      <c r="I2152" s="2">
        <f t="shared" si="467"/>
        <v>-366.91131498470946</v>
      </c>
    </row>
    <row r="2153" spans="1:9" x14ac:dyDescent="0.25">
      <c r="A2153" s="32">
        <v>41265.943526294854</v>
      </c>
      <c r="B2153">
        <v>281.14</v>
      </c>
      <c r="C2153">
        <v>360.46</v>
      </c>
      <c r="D2153">
        <v>21.62</v>
      </c>
      <c r="E2153" s="24">
        <f t="shared" si="460"/>
        <v>13.817716109668254</v>
      </c>
      <c r="F2153" s="24"/>
      <c r="G2153" s="24">
        <f t="shared" si="465"/>
        <v>13.817716109668254</v>
      </c>
      <c r="H2153" s="2">
        <f t="shared" si="466"/>
        <v>-286.58511722731907</v>
      </c>
      <c r="I2153" s="2">
        <f t="shared" si="467"/>
        <v>-367.44138634046891</v>
      </c>
    </row>
    <row r="2154" spans="1:9" x14ac:dyDescent="0.25">
      <c r="A2154" s="32">
        <v>41265.950470739292</v>
      </c>
      <c r="B2154">
        <v>281.79000000000002</v>
      </c>
      <c r="C2154">
        <v>361.9</v>
      </c>
      <c r="D2154">
        <v>21.62</v>
      </c>
      <c r="E2154" s="24">
        <f t="shared" si="460"/>
        <v>13.824660554106231</v>
      </c>
      <c r="F2154" s="24"/>
      <c r="G2154" s="24">
        <f t="shared" si="465"/>
        <v>13.824660554106231</v>
      </c>
      <c r="H2154" s="2">
        <f t="shared" si="466"/>
        <v>-287.24770642201838</v>
      </c>
      <c r="I2154" s="2">
        <f t="shared" si="467"/>
        <v>-368.90927624872575</v>
      </c>
    </row>
    <row r="2155" spans="1:9" x14ac:dyDescent="0.25">
      <c r="A2155" s="32">
        <v>41265.957415183737</v>
      </c>
      <c r="B2155">
        <v>282.39</v>
      </c>
      <c r="C2155">
        <v>363.32</v>
      </c>
      <c r="D2155">
        <v>21.61</v>
      </c>
      <c r="E2155" s="24">
        <f t="shared" si="460"/>
        <v>13.831604998551484</v>
      </c>
      <c r="F2155" s="24"/>
      <c r="G2155" s="24">
        <f t="shared" si="465"/>
        <v>13.831604998551484</v>
      </c>
      <c r="H2155" s="2">
        <f t="shared" si="466"/>
        <v>-287.85932721712538</v>
      </c>
      <c r="I2155" s="2">
        <f t="shared" si="467"/>
        <v>-370.35677879714575</v>
      </c>
    </row>
    <row r="2156" spans="1:9" x14ac:dyDescent="0.25">
      <c r="A2156" s="32">
        <v>41265.964359628182</v>
      </c>
      <c r="B2156">
        <v>282.88</v>
      </c>
      <c r="C2156">
        <v>364.61</v>
      </c>
      <c r="D2156">
        <v>21.61</v>
      </c>
      <c r="E2156" s="24">
        <f t="shared" si="460"/>
        <v>13.838549442996737</v>
      </c>
      <c r="F2156" s="24"/>
      <c r="G2156" s="24">
        <f t="shared" si="465"/>
        <v>13.838549442996737</v>
      </c>
      <c r="H2156" s="2">
        <f t="shared" si="466"/>
        <v>-288.35881753312947</v>
      </c>
      <c r="I2156" s="2">
        <f t="shared" si="467"/>
        <v>-371.67176350662589</v>
      </c>
    </row>
    <row r="2157" spans="1:9" x14ac:dyDescent="0.25">
      <c r="A2157" s="32">
        <v>41265.971304072627</v>
      </c>
      <c r="B2157">
        <v>283.63</v>
      </c>
      <c r="C2157">
        <v>365.81</v>
      </c>
      <c r="D2157">
        <v>21.61</v>
      </c>
      <c r="E2157" s="24">
        <f t="shared" si="460"/>
        <v>13.84549388744199</v>
      </c>
      <c r="F2157" s="24"/>
      <c r="G2157" s="24">
        <f t="shared" si="465"/>
        <v>13.84549388744199</v>
      </c>
      <c r="H2157" s="2">
        <f t="shared" si="466"/>
        <v>-289.12334352701328</v>
      </c>
      <c r="I2157" s="2">
        <f t="shared" si="467"/>
        <v>-372.89500509683995</v>
      </c>
    </row>
    <row r="2158" spans="1:9" x14ac:dyDescent="0.25">
      <c r="A2158" s="32">
        <v>41265.978248517073</v>
      </c>
      <c r="B2158">
        <v>284.22000000000003</v>
      </c>
      <c r="C2158">
        <v>367.18</v>
      </c>
      <c r="D2158">
        <v>21.6</v>
      </c>
      <c r="E2158" s="24">
        <f t="shared" ref="E2158:E2221" si="474">A2158-$K$2</f>
        <v>13.852438331887242</v>
      </c>
      <c r="F2158" s="24">
        <f t="shared" ref="F2158" si="475">A2158</f>
        <v>41265.978248517073</v>
      </c>
      <c r="G2158" s="24">
        <f t="shared" si="465"/>
        <v>13.852438331887242</v>
      </c>
      <c r="H2158" s="2">
        <f t="shared" si="466"/>
        <v>-289.72477064220186</v>
      </c>
      <c r="I2158" s="2">
        <f t="shared" si="467"/>
        <v>-374.29153924566771</v>
      </c>
    </row>
    <row r="2159" spans="1:9" x14ac:dyDescent="0.25">
      <c r="A2159" s="32">
        <v>41265.985192961518</v>
      </c>
      <c r="B2159">
        <v>284.81</v>
      </c>
      <c r="C2159">
        <v>368.3</v>
      </c>
      <c r="D2159">
        <v>21.6</v>
      </c>
      <c r="E2159" s="24">
        <f t="shared" si="474"/>
        <v>13.859382776332495</v>
      </c>
      <c r="F2159" s="24"/>
      <c r="G2159" s="24">
        <f t="shared" si="465"/>
        <v>13.859382776332495</v>
      </c>
      <c r="H2159" s="2">
        <f t="shared" si="466"/>
        <v>-290.32619775739045</v>
      </c>
      <c r="I2159" s="2">
        <f t="shared" si="467"/>
        <v>-375.43323139653415</v>
      </c>
    </row>
    <row r="2160" spans="1:9" x14ac:dyDescent="0.25">
      <c r="A2160" s="32">
        <v>41265.992137405963</v>
      </c>
      <c r="B2160">
        <v>285.35000000000002</v>
      </c>
      <c r="C2160">
        <v>369.73</v>
      </c>
      <c r="D2160">
        <v>21.6</v>
      </c>
      <c r="E2160" s="24">
        <f t="shared" si="474"/>
        <v>13.866327220777748</v>
      </c>
      <c r="F2160" s="24"/>
      <c r="G2160" s="24">
        <f t="shared" si="465"/>
        <v>13.866327220777748</v>
      </c>
      <c r="H2160" s="2">
        <f t="shared" si="466"/>
        <v>-290.87665647298678</v>
      </c>
      <c r="I2160" s="2">
        <f t="shared" si="467"/>
        <v>-376.89092762487263</v>
      </c>
    </row>
    <row r="2161" spans="1:9" x14ac:dyDescent="0.25">
      <c r="A2161" s="32">
        <v>41265.999081850408</v>
      </c>
      <c r="B2161">
        <v>285.95</v>
      </c>
      <c r="C2161">
        <v>371.12</v>
      </c>
      <c r="D2161">
        <v>21.6</v>
      </c>
      <c r="E2161" s="24">
        <f t="shared" si="474"/>
        <v>13.873271665223001</v>
      </c>
      <c r="F2161" s="24"/>
      <c r="G2161" s="24">
        <f t="shared" si="465"/>
        <v>13.873271665223001</v>
      </c>
      <c r="H2161" s="2">
        <f t="shared" si="466"/>
        <v>-291.48827726809378</v>
      </c>
      <c r="I2161" s="2">
        <f t="shared" si="467"/>
        <v>-378.30784913353722</v>
      </c>
    </row>
    <row r="2162" spans="1:9" x14ac:dyDescent="0.25">
      <c r="A2162" s="32">
        <v>41266.006026294854</v>
      </c>
      <c r="B2162">
        <v>286.60000000000002</v>
      </c>
      <c r="C2162">
        <v>372.27</v>
      </c>
      <c r="D2162">
        <v>21.6</v>
      </c>
      <c r="E2162" s="24">
        <f t="shared" si="474"/>
        <v>13.880216109668254</v>
      </c>
      <c r="F2162" s="24"/>
      <c r="G2162" s="24">
        <f t="shared" si="465"/>
        <v>13.880216109668254</v>
      </c>
      <c r="H2162" s="2">
        <f t="shared" si="466"/>
        <v>-292.15086646279309</v>
      </c>
      <c r="I2162" s="2">
        <f t="shared" si="467"/>
        <v>-379.48012232415903</v>
      </c>
    </row>
    <row r="2163" spans="1:9" x14ac:dyDescent="0.25">
      <c r="A2163" s="32">
        <v>41266.012970739292</v>
      </c>
      <c r="B2163">
        <v>287.37</v>
      </c>
      <c r="C2163">
        <v>373.59</v>
      </c>
      <c r="D2163">
        <v>21.59</v>
      </c>
      <c r="E2163" s="24">
        <f t="shared" si="474"/>
        <v>13.887160554106231</v>
      </c>
      <c r="F2163" s="24"/>
      <c r="G2163" s="24">
        <f t="shared" si="465"/>
        <v>13.887160554106231</v>
      </c>
      <c r="H2163" s="2">
        <f t="shared" si="466"/>
        <v>-292.93577981651379</v>
      </c>
      <c r="I2163" s="2">
        <f t="shared" si="467"/>
        <v>-380.82568807339447</v>
      </c>
    </row>
    <row r="2164" spans="1:9" x14ac:dyDescent="0.25">
      <c r="A2164" s="32">
        <v>41266.019915183737</v>
      </c>
      <c r="B2164">
        <v>288.01</v>
      </c>
      <c r="C2164">
        <v>374.4</v>
      </c>
      <c r="D2164">
        <v>21.59</v>
      </c>
      <c r="E2164" s="24">
        <f t="shared" si="474"/>
        <v>13.894104998551484</v>
      </c>
      <c r="F2164" s="24">
        <f t="shared" ref="F2164" si="476">A2164</f>
        <v>41266.019915183737</v>
      </c>
      <c r="G2164" s="24">
        <f t="shared" si="465"/>
        <v>13.894104998551484</v>
      </c>
      <c r="H2164" s="2">
        <f t="shared" si="466"/>
        <v>-293.58817533129456</v>
      </c>
      <c r="I2164" s="2">
        <f t="shared" si="467"/>
        <v>-381.65137614678895</v>
      </c>
    </row>
    <row r="2165" spans="1:9" x14ac:dyDescent="0.25">
      <c r="A2165" s="32">
        <v>41266.026859628182</v>
      </c>
      <c r="B2165">
        <v>288.58999999999997</v>
      </c>
      <c r="C2165">
        <v>375.79</v>
      </c>
      <c r="D2165">
        <v>21.59</v>
      </c>
      <c r="E2165" s="24">
        <f t="shared" si="474"/>
        <v>13.901049442996737</v>
      </c>
      <c r="F2165" s="24"/>
      <c r="G2165" s="24">
        <f t="shared" si="465"/>
        <v>13.901049442996737</v>
      </c>
      <c r="H2165" s="2">
        <f t="shared" si="466"/>
        <v>-294.17940876656473</v>
      </c>
      <c r="I2165" s="2">
        <f t="shared" si="467"/>
        <v>-383.06829765545365</v>
      </c>
    </row>
    <row r="2166" spans="1:9" x14ac:dyDescent="0.25">
      <c r="A2166" s="32">
        <v>41266.033804072627</v>
      </c>
      <c r="B2166">
        <v>289.27</v>
      </c>
      <c r="C2166">
        <v>377.25</v>
      </c>
      <c r="D2166">
        <v>21.59</v>
      </c>
      <c r="E2166" s="24">
        <f t="shared" si="474"/>
        <v>13.90799388744199</v>
      </c>
      <c r="F2166" s="24"/>
      <c r="G2166" s="24">
        <f t="shared" si="465"/>
        <v>13.90799388744199</v>
      </c>
      <c r="H2166" s="2">
        <f t="shared" si="466"/>
        <v>-294.87257900101935</v>
      </c>
      <c r="I2166" s="2">
        <f t="shared" si="467"/>
        <v>-384.55657492354743</v>
      </c>
    </row>
    <row r="2167" spans="1:9" x14ac:dyDescent="0.25">
      <c r="A2167" s="32">
        <v>41266.040748517073</v>
      </c>
      <c r="B2167">
        <v>289.87</v>
      </c>
      <c r="C2167">
        <v>378.58</v>
      </c>
      <c r="D2167">
        <v>21.59</v>
      </c>
      <c r="E2167" s="24">
        <f t="shared" si="474"/>
        <v>13.914938331887242</v>
      </c>
      <c r="F2167" s="24"/>
      <c r="G2167" s="24">
        <f t="shared" si="465"/>
        <v>13.914938331887242</v>
      </c>
      <c r="H2167" s="2">
        <f t="shared" si="466"/>
        <v>-295.4841997961264</v>
      </c>
      <c r="I2167" s="2">
        <f t="shared" si="467"/>
        <v>-385.91233435270129</v>
      </c>
    </row>
    <row r="2168" spans="1:9" x14ac:dyDescent="0.25">
      <c r="A2168" s="32">
        <v>41266.047692961518</v>
      </c>
      <c r="B2168">
        <v>290.58</v>
      </c>
      <c r="C2168">
        <v>379.93</v>
      </c>
      <c r="D2168">
        <v>21.59</v>
      </c>
      <c r="E2168" s="24">
        <f t="shared" si="474"/>
        <v>13.921882776332495</v>
      </c>
      <c r="F2168" s="24"/>
      <c r="G2168" s="24">
        <f t="shared" si="465"/>
        <v>13.921882776332495</v>
      </c>
      <c r="H2168" s="2">
        <f t="shared" si="466"/>
        <v>-296.20795107033638</v>
      </c>
      <c r="I2168" s="2">
        <f t="shared" si="467"/>
        <v>-387.28848114169216</v>
      </c>
    </row>
    <row r="2169" spans="1:9" x14ac:dyDescent="0.25">
      <c r="A2169" s="32">
        <v>41266.054637405963</v>
      </c>
      <c r="B2169">
        <v>291.32</v>
      </c>
      <c r="C2169">
        <v>381.61</v>
      </c>
      <c r="D2169">
        <v>21.59</v>
      </c>
      <c r="E2169" s="24">
        <f t="shared" si="474"/>
        <v>13.928827220777748</v>
      </c>
      <c r="F2169" s="24"/>
      <c r="G2169" s="24">
        <f t="shared" si="465"/>
        <v>13.928827220777748</v>
      </c>
      <c r="H2169" s="2">
        <f t="shared" si="466"/>
        <v>-296.96228338430171</v>
      </c>
      <c r="I2169" s="2">
        <f t="shared" si="467"/>
        <v>-389.00101936799189</v>
      </c>
    </row>
    <row r="2170" spans="1:9" x14ac:dyDescent="0.25">
      <c r="A2170" s="32">
        <v>41266.061581850408</v>
      </c>
      <c r="B2170">
        <v>291.94</v>
      </c>
      <c r="C2170">
        <v>382.83</v>
      </c>
      <c r="D2170">
        <v>21.59</v>
      </c>
      <c r="E2170" s="24">
        <f t="shared" si="474"/>
        <v>13.935771665223001</v>
      </c>
      <c r="F2170" s="24">
        <f t="shared" ref="F2170" si="477">A2170</f>
        <v>41266.061581850408</v>
      </c>
      <c r="G2170" s="24">
        <f t="shared" si="465"/>
        <v>13.935771665223001</v>
      </c>
      <c r="H2170" s="2">
        <f t="shared" si="466"/>
        <v>-297.59429153924566</v>
      </c>
      <c r="I2170" s="2">
        <f t="shared" si="467"/>
        <v>-390.24464831804278</v>
      </c>
    </row>
    <row r="2171" spans="1:9" x14ac:dyDescent="0.25">
      <c r="A2171" s="32">
        <v>41266.068526294854</v>
      </c>
      <c r="B2171">
        <v>292.60000000000002</v>
      </c>
      <c r="C2171">
        <v>384.26</v>
      </c>
      <c r="D2171">
        <v>21.59</v>
      </c>
      <c r="E2171" s="24">
        <f t="shared" si="474"/>
        <v>13.942716109668254</v>
      </c>
      <c r="F2171" s="24"/>
      <c r="G2171" s="24">
        <f t="shared" si="465"/>
        <v>13.942716109668254</v>
      </c>
      <c r="H2171" s="2">
        <f t="shared" si="466"/>
        <v>-298.26707441386344</v>
      </c>
      <c r="I2171" s="2">
        <f t="shared" si="467"/>
        <v>-391.70234454638125</v>
      </c>
    </row>
    <row r="2172" spans="1:9" x14ac:dyDescent="0.25">
      <c r="A2172" s="32">
        <v>41266.075470739292</v>
      </c>
      <c r="B2172">
        <v>293.23</v>
      </c>
      <c r="C2172">
        <v>385.5</v>
      </c>
      <c r="D2172">
        <v>21.59</v>
      </c>
      <c r="E2172" s="24">
        <f t="shared" si="474"/>
        <v>13.949660554106231</v>
      </c>
      <c r="F2172" s="24"/>
      <c r="G2172" s="24">
        <f t="shared" si="465"/>
        <v>13.949660554106231</v>
      </c>
      <c r="H2172" s="2">
        <f t="shared" si="466"/>
        <v>-298.9092762487258</v>
      </c>
      <c r="I2172" s="2">
        <f t="shared" si="467"/>
        <v>-392.96636085626915</v>
      </c>
    </row>
    <row r="2173" spans="1:9" x14ac:dyDescent="0.25">
      <c r="A2173" s="32">
        <v>41266.082415183737</v>
      </c>
      <c r="B2173">
        <v>293.87</v>
      </c>
      <c r="C2173">
        <v>386.76</v>
      </c>
      <c r="D2173">
        <v>21.59</v>
      </c>
      <c r="E2173" s="24">
        <f t="shared" si="474"/>
        <v>13.956604998551484</v>
      </c>
      <c r="F2173" s="24"/>
      <c r="G2173" s="24">
        <f t="shared" si="465"/>
        <v>13.956604998551484</v>
      </c>
      <c r="H2173" s="2">
        <f t="shared" si="466"/>
        <v>-299.56167176350664</v>
      </c>
      <c r="I2173" s="2">
        <f t="shared" si="467"/>
        <v>-394.25076452599387</v>
      </c>
    </row>
    <row r="2174" spans="1:9" x14ac:dyDescent="0.25">
      <c r="A2174" s="32">
        <v>41266.089359628182</v>
      </c>
      <c r="B2174">
        <v>294.5</v>
      </c>
      <c r="C2174">
        <v>388.32</v>
      </c>
      <c r="D2174">
        <v>21.6</v>
      </c>
      <c r="E2174" s="24">
        <f t="shared" si="474"/>
        <v>13.963549442996737</v>
      </c>
      <c r="F2174" s="24"/>
      <c r="G2174" s="24">
        <f t="shared" si="465"/>
        <v>13.963549442996737</v>
      </c>
      <c r="H2174" s="2">
        <f t="shared" si="466"/>
        <v>-300.203873598369</v>
      </c>
      <c r="I2174" s="2">
        <f t="shared" si="467"/>
        <v>-395.84097859327215</v>
      </c>
    </row>
    <row r="2175" spans="1:9" x14ac:dyDescent="0.25">
      <c r="A2175" s="32">
        <v>41266.096304072627</v>
      </c>
      <c r="B2175">
        <v>295.19</v>
      </c>
      <c r="C2175">
        <v>389.59</v>
      </c>
      <c r="D2175">
        <v>21.6</v>
      </c>
      <c r="E2175" s="24">
        <f t="shared" si="474"/>
        <v>13.97049388744199</v>
      </c>
      <c r="F2175" s="24"/>
      <c r="G2175" s="24">
        <f t="shared" si="465"/>
        <v>13.97049388744199</v>
      </c>
      <c r="H2175" s="2">
        <f t="shared" si="466"/>
        <v>-300.90723751274209</v>
      </c>
      <c r="I2175" s="2">
        <f t="shared" si="467"/>
        <v>-397.13557594291535</v>
      </c>
    </row>
    <row r="2176" spans="1:9" x14ac:dyDescent="0.25">
      <c r="A2176" s="32">
        <v>41266.103248517073</v>
      </c>
      <c r="B2176">
        <v>295.95999999999998</v>
      </c>
      <c r="C2176">
        <v>390.89</v>
      </c>
      <c r="D2176">
        <v>21.6</v>
      </c>
      <c r="E2176" s="24">
        <f t="shared" si="474"/>
        <v>13.977438331887242</v>
      </c>
      <c r="F2176" s="24">
        <f t="shared" ref="F2176" si="478">A2176</f>
        <v>41266.103248517073</v>
      </c>
      <c r="G2176" s="24">
        <f t="shared" si="465"/>
        <v>13.977438331887242</v>
      </c>
      <c r="H2176" s="2">
        <f t="shared" si="466"/>
        <v>-301.69215086646278</v>
      </c>
      <c r="I2176" s="2">
        <f t="shared" si="467"/>
        <v>-398.46075433231397</v>
      </c>
    </row>
    <row r="2177" spans="1:9" x14ac:dyDescent="0.25">
      <c r="A2177" s="32">
        <v>41266.110192961518</v>
      </c>
      <c r="B2177">
        <v>296.72000000000003</v>
      </c>
      <c r="C2177">
        <v>392.57</v>
      </c>
      <c r="D2177">
        <v>21.6</v>
      </c>
      <c r="E2177" s="24">
        <f t="shared" si="474"/>
        <v>13.984382776332495</v>
      </c>
      <c r="F2177" s="24"/>
      <c r="G2177" s="24">
        <f t="shared" si="465"/>
        <v>13.984382776332495</v>
      </c>
      <c r="H2177" s="2">
        <f t="shared" si="466"/>
        <v>-302.46687054026506</v>
      </c>
      <c r="I2177" s="2">
        <f t="shared" si="467"/>
        <v>-400.17329255861364</v>
      </c>
    </row>
    <row r="2178" spans="1:9" x14ac:dyDescent="0.25">
      <c r="A2178" s="32">
        <v>41266.117137405963</v>
      </c>
      <c r="B2178">
        <v>297.35000000000002</v>
      </c>
      <c r="C2178">
        <v>393.8</v>
      </c>
      <c r="D2178">
        <v>21.61</v>
      </c>
      <c r="E2178" s="24">
        <f t="shared" si="474"/>
        <v>13.991327220777748</v>
      </c>
      <c r="F2178" s="24"/>
      <c r="G2178" s="24">
        <f t="shared" si="465"/>
        <v>13.991327220777748</v>
      </c>
      <c r="H2178" s="2">
        <f t="shared" si="466"/>
        <v>-303.10907237512743</v>
      </c>
      <c r="I2178" s="2">
        <f t="shared" si="467"/>
        <v>-401.42711518858312</v>
      </c>
    </row>
    <row r="2179" spans="1:9" x14ac:dyDescent="0.25">
      <c r="A2179" s="32">
        <v>41266.124081850408</v>
      </c>
      <c r="B2179">
        <v>298.08</v>
      </c>
      <c r="C2179">
        <v>395.3</v>
      </c>
      <c r="D2179">
        <v>21.61</v>
      </c>
      <c r="E2179" s="24">
        <f t="shared" si="474"/>
        <v>13.998271665223001</v>
      </c>
      <c r="F2179" s="24"/>
      <c r="G2179" s="24">
        <f t="shared" si="465"/>
        <v>13.998271665223001</v>
      </c>
      <c r="H2179" s="2">
        <f t="shared" si="466"/>
        <v>-303.85321100917429</v>
      </c>
      <c r="I2179" s="2">
        <f t="shared" si="467"/>
        <v>-402.95616717635068</v>
      </c>
    </row>
    <row r="2180" spans="1:9" x14ac:dyDescent="0.25">
      <c r="A2180" s="32">
        <v>41266.131026294854</v>
      </c>
      <c r="B2180">
        <v>298.86</v>
      </c>
      <c r="C2180">
        <v>396.61</v>
      </c>
      <c r="D2180">
        <v>21.61</v>
      </c>
      <c r="E2180" s="24">
        <f t="shared" si="474"/>
        <v>14.005216109668254</v>
      </c>
      <c r="F2180" s="24"/>
      <c r="G2180" s="24">
        <f t="shared" ref="G2180:G2243" si="479">E2180</f>
        <v>14.005216109668254</v>
      </c>
      <c r="H2180" s="2">
        <f t="shared" ref="H2180:H2243" si="480">-B2180/0.981</f>
        <v>-304.64831804281346</v>
      </c>
      <c r="I2180" s="2">
        <f t="shared" ref="I2180:I2243" si="481">-C2180/0.981</f>
        <v>-404.29153924566771</v>
      </c>
    </row>
    <row r="2181" spans="1:9" x14ac:dyDescent="0.25">
      <c r="A2181" s="32">
        <v>41266.137970739292</v>
      </c>
      <c r="B2181">
        <v>299.72000000000003</v>
      </c>
      <c r="C2181">
        <v>397.55</v>
      </c>
      <c r="D2181">
        <v>21.61</v>
      </c>
      <c r="E2181" s="24">
        <f t="shared" si="474"/>
        <v>14.012160554106231</v>
      </c>
      <c r="F2181" s="24"/>
      <c r="G2181" s="24">
        <f t="shared" si="479"/>
        <v>14.012160554106231</v>
      </c>
      <c r="H2181" s="2">
        <f t="shared" si="480"/>
        <v>-305.52497451580024</v>
      </c>
      <c r="I2181" s="2">
        <f t="shared" si="481"/>
        <v>-405.24974515800204</v>
      </c>
    </row>
    <row r="2182" spans="1:9" x14ac:dyDescent="0.25">
      <c r="A2182" s="32">
        <v>41266.144915183737</v>
      </c>
      <c r="B2182">
        <v>300.23</v>
      </c>
      <c r="C2182">
        <v>398.97</v>
      </c>
      <c r="D2182">
        <v>21.62</v>
      </c>
      <c r="E2182" s="24">
        <f t="shared" si="474"/>
        <v>14.019104998551484</v>
      </c>
      <c r="F2182" s="24">
        <f t="shared" ref="F2182" si="482">A2182</f>
        <v>41266.144915183737</v>
      </c>
      <c r="G2182" s="24">
        <f t="shared" si="479"/>
        <v>14.019104998551484</v>
      </c>
      <c r="H2182" s="2">
        <f t="shared" si="480"/>
        <v>-306.04485219164121</v>
      </c>
      <c r="I2182" s="2">
        <f t="shared" si="481"/>
        <v>-406.69724770642205</v>
      </c>
    </row>
    <row r="2183" spans="1:9" x14ac:dyDescent="0.25">
      <c r="A2183" s="32">
        <v>41266.151859628182</v>
      </c>
      <c r="B2183">
        <v>301.12</v>
      </c>
      <c r="C2183">
        <v>400.16</v>
      </c>
      <c r="D2183">
        <v>21.62</v>
      </c>
      <c r="E2183" s="24">
        <f t="shared" si="474"/>
        <v>14.026049442996737</v>
      </c>
      <c r="F2183" s="24"/>
      <c r="G2183" s="24">
        <f t="shared" si="479"/>
        <v>14.026049442996737</v>
      </c>
      <c r="H2183" s="2">
        <f t="shared" si="480"/>
        <v>-306.9520897043833</v>
      </c>
      <c r="I2183" s="2">
        <f t="shared" si="481"/>
        <v>-407.91029561671769</v>
      </c>
    </row>
    <row r="2184" spans="1:9" x14ac:dyDescent="0.25">
      <c r="A2184" s="32">
        <v>41266.158804072627</v>
      </c>
      <c r="B2184">
        <v>301.77999999999997</v>
      </c>
      <c r="C2184">
        <v>401.94</v>
      </c>
      <c r="D2184">
        <v>21.62</v>
      </c>
      <c r="E2184" s="24">
        <f t="shared" si="474"/>
        <v>14.03299388744199</v>
      </c>
      <c r="F2184" s="24"/>
      <c r="G2184" s="24">
        <f t="shared" si="479"/>
        <v>14.03299388744199</v>
      </c>
      <c r="H2184" s="2">
        <f t="shared" si="480"/>
        <v>-307.62487257900102</v>
      </c>
      <c r="I2184" s="2">
        <f t="shared" si="481"/>
        <v>-409.72477064220186</v>
      </c>
    </row>
    <row r="2185" spans="1:9" x14ac:dyDescent="0.25">
      <c r="A2185" s="32">
        <v>41266.165748517073</v>
      </c>
      <c r="B2185">
        <v>302.43</v>
      </c>
      <c r="C2185">
        <v>403.37</v>
      </c>
      <c r="D2185">
        <v>21.63</v>
      </c>
      <c r="E2185" s="24">
        <f t="shared" si="474"/>
        <v>14.039938331887242</v>
      </c>
      <c r="F2185" s="24"/>
      <c r="G2185" s="24">
        <f t="shared" si="479"/>
        <v>14.039938331887242</v>
      </c>
      <c r="H2185" s="2">
        <f t="shared" si="480"/>
        <v>-308.28746177370033</v>
      </c>
      <c r="I2185" s="2">
        <f t="shared" si="481"/>
        <v>-411.18246687054028</v>
      </c>
    </row>
    <row r="2186" spans="1:9" x14ac:dyDescent="0.25">
      <c r="A2186" s="32">
        <v>41266.172692961518</v>
      </c>
      <c r="B2186">
        <v>303.23</v>
      </c>
      <c r="C2186">
        <v>404.91</v>
      </c>
      <c r="D2186">
        <v>21.63</v>
      </c>
      <c r="E2186" s="24">
        <f t="shared" si="474"/>
        <v>14.046882776332495</v>
      </c>
      <c r="F2186" s="24"/>
      <c r="G2186" s="24">
        <f t="shared" si="479"/>
        <v>14.046882776332495</v>
      </c>
      <c r="H2186" s="2">
        <f t="shared" si="480"/>
        <v>-309.10295616717639</v>
      </c>
      <c r="I2186" s="2">
        <f t="shared" si="481"/>
        <v>-412.75229357798167</v>
      </c>
    </row>
    <row r="2187" spans="1:9" x14ac:dyDescent="0.25">
      <c r="A2187" s="32">
        <v>41266.179637405963</v>
      </c>
      <c r="B2187">
        <v>303.87</v>
      </c>
      <c r="C2187">
        <v>406.22</v>
      </c>
      <c r="D2187">
        <v>21.63</v>
      </c>
      <c r="E2187" s="24">
        <f t="shared" si="474"/>
        <v>14.053827220777748</v>
      </c>
      <c r="F2187" s="24"/>
      <c r="G2187" s="24">
        <f t="shared" si="479"/>
        <v>14.053827220777748</v>
      </c>
      <c r="H2187" s="2">
        <f t="shared" si="480"/>
        <v>-309.75535168195722</v>
      </c>
      <c r="I2187" s="2">
        <f t="shared" si="481"/>
        <v>-414.08766564729871</v>
      </c>
    </row>
    <row r="2188" spans="1:9" x14ac:dyDescent="0.25">
      <c r="A2188" s="32">
        <v>41266.186581850408</v>
      </c>
      <c r="B2188">
        <v>304.74</v>
      </c>
      <c r="C2188">
        <v>407.62</v>
      </c>
      <c r="D2188">
        <v>21.63</v>
      </c>
      <c r="E2188" s="24">
        <f t="shared" si="474"/>
        <v>14.060771665223001</v>
      </c>
      <c r="F2188" s="24">
        <f t="shared" ref="F2188" si="483">A2188</f>
        <v>41266.186581850408</v>
      </c>
      <c r="G2188" s="24">
        <f t="shared" si="479"/>
        <v>14.060771665223001</v>
      </c>
      <c r="H2188" s="2">
        <f t="shared" si="480"/>
        <v>-310.64220183486242</v>
      </c>
      <c r="I2188" s="2">
        <f t="shared" si="481"/>
        <v>-415.51478083588177</v>
      </c>
    </row>
    <row r="2189" spans="1:9" x14ac:dyDescent="0.25">
      <c r="A2189" s="32">
        <v>41266.193526294854</v>
      </c>
      <c r="B2189">
        <v>305.51</v>
      </c>
      <c r="C2189">
        <v>409.07</v>
      </c>
      <c r="D2189">
        <v>21.63</v>
      </c>
      <c r="E2189" s="24">
        <f t="shared" si="474"/>
        <v>14.067716109668254</v>
      </c>
      <c r="F2189" s="24"/>
      <c r="G2189" s="24">
        <f t="shared" si="479"/>
        <v>14.067716109668254</v>
      </c>
      <c r="H2189" s="2">
        <f t="shared" si="480"/>
        <v>-311.42711518858306</v>
      </c>
      <c r="I2189" s="2">
        <f t="shared" si="481"/>
        <v>-416.99286442405707</v>
      </c>
    </row>
    <row r="2190" spans="1:9" x14ac:dyDescent="0.25">
      <c r="A2190" s="32">
        <v>41266.200470739292</v>
      </c>
      <c r="B2190">
        <v>306.24</v>
      </c>
      <c r="C2190">
        <v>410.69</v>
      </c>
      <c r="D2190">
        <v>21.63</v>
      </c>
      <c r="E2190" s="24">
        <f t="shared" si="474"/>
        <v>14.074660554106231</v>
      </c>
      <c r="F2190" s="24"/>
      <c r="G2190" s="24">
        <f t="shared" si="479"/>
        <v>14.074660554106231</v>
      </c>
      <c r="H2190" s="2">
        <f t="shared" si="480"/>
        <v>-312.17125382262998</v>
      </c>
      <c r="I2190" s="2">
        <f t="shared" si="481"/>
        <v>-418.64424057084608</v>
      </c>
    </row>
    <row r="2191" spans="1:9" x14ac:dyDescent="0.25">
      <c r="A2191" s="32">
        <v>41266.207415183737</v>
      </c>
      <c r="B2191">
        <v>307.01</v>
      </c>
      <c r="C2191">
        <v>412.15</v>
      </c>
      <c r="D2191">
        <v>21.63</v>
      </c>
      <c r="E2191" s="24">
        <f t="shared" si="474"/>
        <v>14.081604998551484</v>
      </c>
      <c r="F2191" s="24"/>
      <c r="G2191" s="24">
        <f t="shared" si="479"/>
        <v>14.081604998551484</v>
      </c>
      <c r="H2191" s="2">
        <f t="shared" si="480"/>
        <v>-312.95616717635068</v>
      </c>
      <c r="I2191" s="2">
        <f t="shared" si="481"/>
        <v>-420.13251783893986</v>
      </c>
    </row>
    <row r="2192" spans="1:9" x14ac:dyDescent="0.25">
      <c r="A2192" s="32">
        <v>41266.214359628182</v>
      </c>
      <c r="B2192">
        <v>307.8</v>
      </c>
      <c r="C2192">
        <v>413.73</v>
      </c>
      <c r="D2192">
        <v>21.63</v>
      </c>
      <c r="E2192" s="24">
        <f t="shared" si="474"/>
        <v>14.088549442996737</v>
      </c>
      <c r="F2192" s="24"/>
      <c r="G2192" s="24">
        <f t="shared" si="479"/>
        <v>14.088549442996737</v>
      </c>
      <c r="H2192" s="2">
        <f t="shared" si="480"/>
        <v>-313.76146788990826</v>
      </c>
      <c r="I2192" s="2">
        <f t="shared" si="481"/>
        <v>-421.74311926605509</v>
      </c>
    </row>
    <row r="2193" spans="1:9" x14ac:dyDescent="0.25">
      <c r="A2193" s="32">
        <v>41266.221304072627</v>
      </c>
      <c r="B2193">
        <v>308.45</v>
      </c>
      <c r="C2193">
        <v>415.39</v>
      </c>
      <c r="D2193">
        <v>21.64</v>
      </c>
      <c r="E2193" s="24">
        <f t="shared" si="474"/>
        <v>14.09549388744199</v>
      </c>
      <c r="F2193" s="24"/>
      <c r="G2193" s="24">
        <f t="shared" si="479"/>
        <v>14.09549388744199</v>
      </c>
      <c r="H2193" s="2">
        <f t="shared" si="480"/>
        <v>-314.42405708460751</v>
      </c>
      <c r="I2193" s="2">
        <f t="shared" si="481"/>
        <v>-423.43527013251781</v>
      </c>
    </row>
    <row r="2194" spans="1:9" x14ac:dyDescent="0.25">
      <c r="A2194" s="32">
        <v>41266.228248517073</v>
      </c>
      <c r="B2194">
        <v>309.20999999999998</v>
      </c>
      <c r="C2194">
        <v>416.75</v>
      </c>
      <c r="D2194">
        <v>21.64</v>
      </c>
      <c r="E2194" s="24">
        <f t="shared" si="474"/>
        <v>14.102438331887242</v>
      </c>
      <c r="F2194" s="24">
        <f t="shared" ref="F2194" si="484">A2194</f>
        <v>41266.228248517073</v>
      </c>
      <c r="G2194" s="24">
        <f t="shared" si="479"/>
        <v>14.102438331887242</v>
      </c>
      <c r="H2194" s="2">
        <f t="shared" si="480"/>
        <v>-315.19877675840979</v>
      </c>
      <c r="I2194" s="2">
        <f t="shared" si="481"/>
        <v>-424.8216106014271</v>
      </c>
    </row>
    <row r="2195" spans="1:9" x14ac:dyDescent="0.25">
      <c r="A2195" s="32">
        <v>41266.235192961518</v>
      </c>
      <c r="B2195">
        <v>309.75</v>
      </c>
      <c r="C2195">
        <v>418.47</v>
      </c>
      <c r="D2195">
        <v>21.64</v>
      </c>
      <c r="E2195" s="24">
        <f t="shared" si="474"/>
        <v>14.109382776332495</v>
      </c>
      <c r="F2195" s="24"/>
      <c r="G2195" s="24">
        <f t="shared" si="479"/>
        <v>14.109382776332495</v>
      </c>
      <c r="H2195" s="2">
        <f t="shared" si="480"/>
        <v>-315.74923547400613</v>
      </c>
      <c r="I2195" s="2">
        <f t="shared" si="481"/>
        <v>-426.57492354740066</v>
      </c>
    </row>
    <row r="2196" spans="1:9" x14ac:dyDescent="0.25">
      <c r="A2196" s="32">
        <v>41266.242137405963</v>
      </c>
      <c r="B2196">
        <v>310.36</v>
      </c>
      <c r="C2196">
        <v>419.94</v>
      </c>
      <c r="D2196">
        <v>21.64</v>
      </c>
      <c r="E2196" s="24">
        <f t="shared" si="474"/>
        <v>14.116327220777748</v>
      </c>
      <c r="F2196" s="24"/>
      <c r="G2196" s="24">
        <f t="shared" si="479"/>
        <v>14.116327220777748</v>
      </c>
      <c r="H2196" s="2">
        <f t="shared" si="480"/>
        <v>-316.3710499490316</v>
      </c>
      <c r="I2196" s="2">
        <f t="shared" si="481"/>
        <v>-428.07339449541286</v>
      </c>
    </row>
    <row r="2197" spans="1:9" x14ac:dyDescent="0.25">
      <c r="A2197" s="32">
        <v>41266.249081850408</v>
      </c>
      <c r="B2197">
        <v>311.06</v>
      </c>
      <c r="C2197">
        <v>421.94</v>
      </c>
      <c r="D2197">
        <v>21.64</v>
      </c>
      <c r="E2197" s="24">
        <f t="shared" si="474"/>
        <v>14.123271665223001</v>
      </c>
      <c r="F2197" s="24"/>
      <c r="G2197" s="24">
        <f t="shared" si="479"/>
        <v>14.123271665223001</v>
      </c>
      <c r="H2197" s="2">
        <f t="shared" si="480"/>
        <v>-317.08460754332316</v>
      </c>
      <c r="I2197" s="2">
        <f t="shared" si="481"/>
        <v>-430.11213047910297</v>
      </c>
    </row>
    <row r="2198" spans="1:9" x14ac:dyDescent="0.25">
      <c r="A2198" s="32">
        <v>41266.256026294854</v>
      </c>
      <c r="B2198">
        <v>311.83999999999997</v>
      </c>
      <c r="C2198">
        <v>423.18</v>
      </c>
      <c r="D2198">
        <v>21.64</v>
      </c>
      <c r="E2198" s="24">
        <f t="shared" si="474"/>
        <v>14.130216109668254</v>
      </c>
      <c r="F2198" s="24"/>
      <c r="G2198" s="24">
        <f t="shared" si="479"/>
        <v>14.130216109668254</v>
      </c>
      <c r="H2198" s="2">
        <f t="shared" si="480"/>
        <v>-317.87971457696227</v>
      </c>
      <c r="I2198" s="2">
        <f t="shared" si="481"/>
        <v>-431.37614678899087</v>
      </c>
    </row>
    <row r="2199" spans="1:9" x14ac:dyDescent="0.25">
      <c r="A2199" s="32">
        <v>41266.262970739292</v>
      </c>
      <c r="B2199">
        <v>312.45</v>
      </c>
      <c r="C2199">
        <v>424.75</v>
      </c>
      <c r="D2199">
        <v>21.64</v>
      </c>
      <c r="E2199" s="24">
        <f t="shared" si="474"/>
        <v>14.137160554106231</v>
      </c>
      <c r="F2199" s="24"/>
      <c r="G2199" s="24">
        <f t="shared" si="479"/>
        <v>14.137160554106231</v>
      </c>
      <c r="H2199" s="2">
        <f t="shared" si="480"/>
        <v>-318.50152905198775</v>
      </c>
      <c r="I2199" s="2">
        <f t="shared" si="481"/>
        <v>-432.97655453618756</v>
      </c>
    </row>
    <row r="2200" spans="1:9" x14ac:dyDescent="0.25">
      <c r="A2200" s="32">
        <v>41266.269915183737</v>
      </c>
      <c r="B2200">
        <v>313.42</v>
      </c>
      <c r="C2200">
        <v>426.19</v>
      </c>
      <c r="D2200">
        <v>21.64</v>
      </c>
      <c r="E2200" s="24">
        <f t="shared" si="474"/>
        <v>14.144104998551484</v>
      </c>
      <c r="F2200" s="24">
        <f t="shared" ref="F2200" si="485">A2200</f>
        <v>41266.269915183737</v>
      </c>
      <c r="G2200" s="24">
        <f t="shared" si="479"/>
        <v>14.144104998551484</v>
      </c>
      <c r="H2200" s="2">
        <f t="shared" si="480"/>
        <v>-319.4903160040775</v>
      </c>
      <c r="I2200" s="2">
        <f t="shared" si="481"/>
        <v>-434.44444444444446</v>
      </c>
    </row>
    <row r="2201" spans="1:9" x14ac:dyDescent="0.25">
      <c r="A2201" s="32">
        <v>41266.276859628182</v>
      </c>
      <c r="B2201">
        <v>314.35000000000002</v>
      </c>
      <c r="C2201">
        <v>427.78</v>
      </c>
      <c r="D2201">
        <v>21.64</v>
      </c>
      <c r="E2201" s="24">
        <f t="shared" si="474"/>
        <v>14.151049442996737</v>
      </c>
      <c r="F2201" s="24"/>
      <c r="G2201" s="24">
        <f t="shared" si="479"/>
        <v>14.151049442996737</v>
      </c>
      <c r="H2201" s="2">
        <f t="shared" si="480"/>
        <v>-320.43832823649342</v>
      </c>
      <c r="I2201" s="2">
        <f t="shared" si="481"/>
        <v>-436.06523955147804</v>
      </c>
    </row>
    <row r="2202" spans="1:9" x14ac:dyDescent="0.25">
      <c r="A2202" s="32">
        <v>41266.283804072627</v>
      </c>
      <c r="B2202">
        <v>315.24</v>
      </c>
      <c r="C2202">
        <v>429.5</v>
      </c>
      <c r="D2202">
        <v>21.64</v>
      </c>
      <c r="E2202" s="24">
        <f t="shared" si="474"/>
        <v>14.15799388744199</v>
      </c>
      <c r="F2202" s="24"/>
      <c r="G2202" s="24">
        <f t="shared" si="479"/>
        <v>14.15799388744199</v>
      </c>
      <c r="H2202" s="2">
        <f t="shared" si="480"/>
        <v>-321.3455657492355</v>
      </c>
      <c r="I2202" s="2">
        <f t="shared" si="481"/>
        <v>-437.81855249745161</v>
      </c>
    </row>
    <row r="2203" spans="1:9" x14ac:dyDescent="0.25">
      <c r="A2203" s="32">
        <v>41266.290748517073</v>
      </c>
      <c r="B2203">
        <v>316.08</v>
      </c>
      <c r="C2203">
        <v>430.77</v>
      </c>
      <c r="D2203">
        <v>21.63</v>
      </c>
      <c r="E2203" s="24">
        <f t="shared" si="474"/>
        <v>14.164938331887242</v>
      </c>
      <c r="F2203" s="24"/>
      <c r="G2203" s="24">
        <f t="shared" si="479"/>
        <v>14.164938331887242</v>
      </c>
      <c r="H2203" s="2">
        <f t="shared" si="480"/>
        <v>-322.20183486238528</v>
      </c>
      <c r="I2203" s="2">
        <f t="shared" si="481"/>
        <v>-439.1131498470948</v>
      </c>
    </row>
    <row r="2204" spans="1:9" x14ac:dyDescent="0.25">
      <c r="A2204" s="32">
        <v>41266.297692961518</v>
      </c>
      <c r="B2204">
        <v>317</v>
      </c>
      <c r="C2204">
        <v>432.67</v>
      </c>
      <c r="D2204">
        <v>21.63</v>
      </c>
      <c r="E2204" s="24">
        <f t="shared" si="474"/>
        <v>14.171882776332495</v>
      </c>
      <c r="F2204" s="24"/>
      <c r="G2204" s="24">
        <f t="shared" si="479"/>
        <v>14.171882776332495</v>
      </c>
      <c r="H2204" s="2">
        <f t="shared" si="480"/>
        <v>-323.13965341488279</v>
      </c>
      <c r="I2204" s="2">
        <f t="shared" si="481"/>
        <v>-441.04994903160042</v>
      </c>
    </row>
    <row r="2205" spans="1:9" x14ac:dyDescent="0.25">
      <c r="A2205" s="32">
        <v>41266.304637405963</v>
      </c>
      <c r="B2205">
        <v>317.83</v>
      </c>
      <c r="C2205">
        <v>434.51</v>
      </c>
      <c r="D2205">
        <v>21.62</v>
      </c>
      <c r="E2205" s="24">
        <f t="shared" si="474"/>
        <v>14.178827220777748</v>
      </c>
      <c r="F2205" s="24"/>
      <c r="G2205" s="24">
        <f t="shared" si="479"/>
        <v>14.178827220777748</v>
      </c>
      <c r="H2205" s="2">
        <f t="shared" si="480"/>
        <v>-323.98572884811415</v>
      </c>
      <c r="I2205" s="2">
        <f t="shared" si="481"/>
        <v>-442.92558613659531</v>
      </c>
    </row>
    <row r="2206" spans="1:9" x14ac:dyDescent="0.25">
      <c r="A2206" s="32">
        <v>41266.311581850408</v>
      </c>
      <c r="B2206">
        <v>318.74</v>
      </c>
      <c r="C2206">
        <v>436.33</v>
      </c>
      <c r="D2206">
        <v>21.62</v>
      </c>
      <c r="E2206" s="24">
        <f t="shared" si="474"/>
        <v>14.185771665223001</v>
      </c>
      <c r="F2206" s="24">
        <f t="shared" ref="F2206" si="486">A2206</f>
        <v>41266.311581850408</v>
      </c>
      <c r="G2206" s="24">
        <f t="shared" si="479"/>
        <v>14.185771665223001</v>
      </c>
      <c r="H2206" s="2">
        <f t="shared" si="480"/>
        <v>-324.91335372069318</v>
      </c>
      <c r="I2206" s="2">
        <f t="shared" si="481"/>
        <v>-444.78083588175332</v>
      </c>
    </row>
    <row r="2207" spans="1:9" x14ac:dyDescent="0.25">
      <c r="A2207" s="32">
        <v>41266.318526294854</v>
      </c>
      <c r="B2207">
        <v>319.58999999999997</v>
      </c>
      <c r="C2207">
        <v>437.91</v>
      </c>
      <c r="D2207">
        <v>21.62</v>
      </c>
      <c r="E2207" s="24">
        <f t="shared" si="474"/>
        <v>14.192716109668254</v>
      </c>
      <c r="F2207" s="24"/>
      <c r="G2207" s="24">
        <f t="shared" si="479"/>
        <v>14.192716109668254</v>
      </c>
      <c r="H2207" s="2">
        <f t="shared" si="480"/>
        <v>-325.77981651376143</v>
      </c>
      <c r="I2207" s="2">
        <f t="shared" si="481"/>
        <v>-446.39143730886855</v>
      </c>
    </row>
    <row r="2208" spans="1:9" x14ac:dyDescent="0.25">
      <c r="A2208" s="32">
        <v>41266.325470739292</v>
      </c>
      <c r="B2208">
        <v>320.16000000000003</v>
      </c>
      <c r="C2208">
        <v>439.48</v>
      </c>
      <c r="D2208">
        <v>21.61</v>
      </c>
      <c r="E2208" s="24">
        <f t="shared" si="474"/>
        <v>14.199660554106231</v>
      </c>
      <c r="F2208" s="24"/>
      <c r="G2208" s="24">
        <f t="shared" si="479"/>
        <v>14.199660554106231</v>
      </c>
      <c r="H2208" s="2">
        <f t="shared" si="480"/>
        <v>-326.36085626911319</v>
      </c>
      <c r="I2208" s="2">
        <f t="shared" si="481"/>
        <v>-447.99184505606524</v>
      </c>
    </row>
    <row r="2209" spans="1:9" x14ac:dyDescent="0.25">
      <c r="A2209" s="32">
        <v>41266.332415183737</v>
      </c>
      <c r="B2209">
        <v>321.43</v>
      </c>
      <c r="C2209">
        <v>440.9</v>
      </c>
      <c r="D2209">
        <v>21.61</v>
      </c>
      <c r="E2209" s="24">
        <f t="shared" si="474"/>
        <v>14.206604998551484</v>
      </c>
      <c r="F2209" s="24"/>
      <c r="G2209" s="24">
        <f t="shared" si="479"/>
        <v>14.206604998551484</v>
      </c>
      <c r="H2209" s="2">
        <f t="shared" si="480"/>
        <v>-327.65545361875638</v>
      </c>
      <c r="I2209" s="2">
        <f t="shared" si="481"/>
        <v>-449.43934760448519</v>
      </c>
    </row>
    <row r="2210" spans="1:9" x14ac:dyDescent="0.25">
      <c r="A2210" s="32">
        <v>41266.339359628182</v>
      </c>
      <c r="B2210">
        <v>322.2</v>
      </c>
      <c r="C2210">
        <v>442.43</v>
      </c>
      <c r="D2210">
        <v>21.61</v>
      </c>
      <c r="E2210" s="24">
        <f t="shared" si="474"/>
        <v>14.213549442996737</v>
      </c>
      <c r="F2210" s="24"/>
      <c r="G2210" s="24">
        <f t="shared" si="479"/>
        <v>14.213549442996737</v>
      </c>
      <c r="H2210" s="2">
        <f t="shared" si="480"/>
        <v>-328.44036697247708</v>
      </c>
      <c r="I2210" s="2">
        <f t="shared" si="481"/>
        <v>-450.99898063200817</v>
      </c>
    </row>
    <row r="2211" spans="1:9" x14ac:dyDescent="0.25">
      <c r="A2211" s="32">
        <v>41266.346304072627</v>
      </c>
      <c r="B2211">
        <v>322.83999999999997</v>
      </c>
      <c r="C2211">
        <v>443.97</v>
      </c>
      <c r="D2211">
        <v>21.61</v>
      </c>
      <c r="E2211" s="24">
        <f t="shared" si="474"/>
        <v>14.22049388744199</v>
      </c>
      <c r="F2211" s="24"/>
      <c r="G2211" s="24">
        <f t="shared" si="479"/>
        <v>14.22049388744199</v>
      </c>
      <c r="H2211" s="2">
        <f t="shared" si="480"/>
        <v>-329.09276248725786</v>
      </c>
      <c r="I2211" s="2">
        <f t="shared" si="481"/>
        <v>-452.56880733944956</v>
      </c>
    </row>
    <row r="2212" spans="1:9" x14ac:dyDescent="0.25">
      <c r="A2212" s="32">
        <v>41266.353248517073</v>
      </c>
      <c r="B2212">
        <v>323.52999999999997</v>
      </c>
      <c r="C2212">
        <v>443.74</v>
      </c>
      <c r="D2212">
        <v>21.62</v>
      </c>
      <c r="E2212" s="24">
        <f t="shared" si="474"/>
        <v>14.227438331887242</v>
      </c>
      <c r="F2212" s="24">
        <f t="shared" ref="F2212" si="487">A2212</f>
        <v>41266.353248517073</v>
      </c>
      <c r="G2212" s="24">
        <f t="shared" si="479"/>
        <v>14.227438331887242</v>
      </c>
      <c r="H2212" s="2">
        <f t="shared" si="480"/>
        <v>-329.79612640163094</v>
      </c>
      <c r="I2212" s="2">
        <f t="shared" si="481"/>
        <v>-452.3343527013252</v>
      </c>
    </row>
    <row r="2213" spans="1:9" x14ac:dyDescent="0.25">
      <c r="A2213" s="32">
        <v>41266.360192961518</v>
      </c>
      <c r="B2213">
        <v>317.7</v>
      </c>
      <c r="C2213">
        <v>434.21</v>
      </c>
      <c r="D2213">
        <v>21.65</v>
      </c>
      <c r="E2213" s="24">
        <f t="shared" si="474"/>
        <v>14.234382776332495</v>
      </c>
      <c r="F2213" s="24"/>
      <c r="G2213" s="24">
        <f t="shared" si="479"/>
        <v>14.234382776332495</v>
      </c>
      <c r="H2213" s="2">
        <f t="shared" si="480"/>
        <v>-323.85321100917429</v>
      </c>
      <c r="I2213" s="2">
        <f t="shared" si="481"/>
        <v>-442.61977573904176</v>
      </c>
    </row>
    <row r="2214" spans="1:9" x14ac:dyDescent="0.25">
      <c r="A2214" s="32">
        <v>41266.367137405963</v>
      </c>
      <c r="B2214">
        <v>278.76</v>
      </c>
      <c r="C2214">
        <v>408.19</v>
      </c>
      <c r="D2214">
        <v>21.78</v>
      </c>
      <c r="E2214" s="24">
        <f t="shared" si="474"/>
        <v>14.241327220777748</v>
      </c>
      <c r="F2214" s="24"/>
      <c r="G2214" s="24">
        <f t="shared" si="479"/>
        <v>14.241327220777748</v>
      </c>
      <c r="H2214" s="2">
        <f t="shared" si="480"/>
        <v>-284.15902140672785</v>
      </c>
      <c r="I2214" s="2">
        <f t="shared" si="481"/>
        <v>-416.09582059123346</v>
      </c>
    </row>
    <row r="2215" spans="1:9" x14ac:dyDescent="0.25">
      <c r="A2215" s="32">
        <v>41266.374081850408</v>
      </c>
      <c r="B2215">
        <v>318.58</v>
      </c>
      <c r="C2215">
        <v>432.62</v>
      </c>
      <c r="D2215">
        <v>21.89</v>
      </c>
      <c r="E2215" s="24">
        <f t="shared" si="474"/>
        <v>14.248271665223001</v>
      </c>
      <c r="F2215" s="24"/>
      <c r="G2215" s="24">
        <f t="shared" si="479"/>
        <v>14.248271665223001</v>
      </c>
      <c r="H2215" s="2">
        <f t="shared" si="480"/>
        <v>-324.75025484199796</v>
      </c>
      <c r="I2215" s="2">
        <f t="shared" si="481"/>
        <v>-440.99898063200817</v>
      </c>
    </row>
    <row r="2216" spans="1:9" x14ac:dyDescent="0.25">
      <c r="A2216" s="32">
        <v>41266.381026294854</v>
      </c>
      <c r="B2216">
        <v>323.60000000000002</v>
      </c>
      <c r="C2216">
        <v>430.55</v>
      </c>
      <c r="D2216">
        <v>22</v>
      </c>
      <c r="E2216" s="24">
        <f t="shared" si="474"/>
        <v>14.255216109668254</v>
      </c>
      <c r="F2216" s="24"/>
      <c r="G2216" s="24">
        <f t="shared" si="479"/>
        <v>14.255216109668254</v>
      </c>
      <c r="H2216" s="2">
        <f t="shared" si="480"/>
        <v>-329.8674821610602</v>
      </c>
      <c r="I2216" s="2">
        <f t="shared" si="481"/>
        <v>-438.88888888888891</v>
      </c>
    </row>
    <row r="2217" spans="1:9" x14ac:dyDescent="0.25">
      <c r="A2217" s="32">
        <v>41266.387970739292</v>
      </c>
      <c r="B2217">
        <v>327.75</v>
      </c>
      <c r="C2217">
        <v>444.02</v>
      </c>
      <c r="D2217">
        <v>22.06</v>
      </c>
      <c r="E2217" s="24">
        <f t="shared" si="474"/>
        <v>14.262160554106231</v>
      </c>
      <c r="F2217" s="24"/>
      <c r="G2217" s="24">
        <f t="shared" si="479"/>
        <v>14.262160554106231</v>
      </c>
      <c r="H2217" s="2">
        <f t="shared" si="480"/>
        <v>-334.09785932721712</v>
      </c>
      <c r="I2217" s="2">
        <f t="shared" si="481"/>
        <v>-452.61977573904176</v>
      </c>
    </row>
    <row r="2218" spans="1:9" x14ac:dyDescent="0.25">
      <c r="A2218" s="32">
        <v>41266.394915183737</v>
      </c>
      <c r="B2218">
        <v>330.14</v>
      </c>
      <c r="C2218">
        <v>449.43</v>
      </c>
      <c r="D2218">
        <v>22.08</v>
      </c>
      <c r="E2218" s="24">
        <f t="shared" si="474"/>
        <v>14.269104998551484</v>
      </c>
      <c r="F2218" s="24">
        <f t="shared" ref="F2218" si="488">A2218</f>
        <v>41266.394915183737</v>
      </c>
      <c r="G2218" s="24">
        <f t="shared" si="479"/>
        <v>14.269104998551484</v>
      </c>
      <c r="H2218" s="2">
        <f t="shared" si="480"/>
        <v>-336.53414882772682</v>
      </c>
      <c r="I2218" s="2">
        <f t="shared" si="481"/>
        <v>-458.13455657492358</v>
      </c>
    </row>
    <row r="2219" spans="1:9" x14ac:dyDescent="0.25">
      <c r="A2219" s="32">
        <v>41266.401859628182</v>
      </c>
      <c r="B2219">
        <v>331.9</v>
      </c>
      <c r="C2219">
        <v>452.39</v>
      </c>
      <c r="D2219">
        <v>22.09</v>
      </c>
      <c r="E2219" s="24">
        <f t="shared" si="474"/>
        <v>14.276049442996737</v>
      </c>
      <c r="F2219" s="24"/>
      <c r="G2219" s="24">
        <f t="shared" si="479"/>
        <v>14.276049442996737</v>
      </c>
      <c r="H2219" s="2">
        <f t="shared" si="480"/>
        <v>-338.32823649337411</v>
      </c>
      <c r="I2219" s="2">
        <f t="shared" si="481"/>
        <v>-461.15188583078492</v>
      </c>
    </row>
    <row r="2220" spans="1:9" x14ac:dyDescent="0.25">
      <c r="A2220" s="32">
        <v>41266.408804072627</v>
      </c>
      <c r="B2220">
        <v>333.56</v>
      </c>
      <c r="C2220">
        <v>454.66</v>
      </c>
      <c r="D2220">
        <v>22.08</v>
      </c>
      <c r="E2220" s="24">
        <f t="shared" si="474"/>
        <v>14.28299388744199</v>
      </c>
      <c r="F2220" s="24"/>
      <c r="G2220" s="24">
        <f t="shared" si="479"/>
        <v>14.28299388744199</v>
      </c>
      <c r="H2220" s="2">
        <f t="shared" si="480"/>
        <v>-340.02038735983689</v>
      </c>
      <c r="I2220" s="2">
        <f t="shared" si="481"/>
        <v>-463.46585117227323</v>
      </c>
    </row>
    <row r="2221" spans="1:9" x14ac:dyDescent="0.25">
      <c r="A2221" s="32">
        <v>41266.415748517073</v>
      </c>
      <c r="B2221">
        <v>334.94</v>
      </c>
      <c r="C2221">
        <v>456.82</v>
      </c>
      <c r="D2221">
        <v>22.08</v>
      </c>
      <c r="E2221" s="24">
        <f t="shared" si="474"/>
        <v>14.289938331887242</v>
      </c>
      <c r="F2221" s="24"/>
      <c r="G2221" s="24">
        <f t="shared" si="479"/>
        <v>14.289938331887242</v>
      </c>
      <c r="H2221" s="2">
        <f t="shared" si="480"/>
        <v>-341.42711518858306</v>
      </c>
      <c r="I2221" s="2">
        <f t="shared" si="481"/>
        <v>-465.66768603465852</v>
      </c>
    </row>
    <row r="2222" spans="1:9" x14ac:dyDescent="0.25">
      <c r="A2222" s="32">
        <v>41266.422692961518</v>
      </c>
      <c r="B2222">
        <v>335.99</v>
      </c>
      <c r="C2222">
        <v>459.42</v>
      </c>
      <c r="D2222">
        <v>22.06</v>
      </c>
      <c r="E2222" s="24">
        <f t="shared" ref="E2222:E2285" si="489">A2222-$K$2</f>
        <v>14.296882776332495</v>
      </c>
      <c r="F2222" s="24"/>
      <c r="G2222" s="24">
        <f t="shared" si="479"/>
        <v>14.296882776332495</v>
      </c>
      <c r="H2222" s="2">
        <f t="shared" si="480"/>
        <v>-342.49745158002042</v>
      </c>
      <c r="I2222" s="2">
        <f t="shared" si="481"/>
        <v>-468.31804281345569</v>
      </c>
    </row>
    <row r="2223" spans="1:9" x14ac:dyDescent="0.25">
      <c r="A2223" s="32">
        <v>41266.429637405963</v>
      </c>
      <c r="B2223">
        <v>337.26</v>
      </c>
      <c r="C2223">
        <v>461.35</v>
      </c>
      <c r="D2223">
        <v>22.05</v>
      </c>
      <c r="E2223" s="24">
        <f t="shared" si="489"/>
        <v>14.303827220777748</v>
      </c>
      <c r="F2223" s="24"/>
      <c r="G2223" s="24">
        <f t="shared" si="479"/>
        <v>14.303827220777748</v>
      </c>
      <c r="H2223" s="2">
        <f t="shared" si="480"/>
        <v>-343.79204892966362</v>
      </c>
      <c r="I2223" s="2">
        <f t="shared" si="481"/>
        <v>-470.28542303771667</v>
      </c>
    </row>
    <row r="2224" spans="1:9" x14ac:dyDescent="0.25">
      <c r="A2224" s="32">
        <v>41266.436581850408</v>
      </c>
      <c r="B2224">
        <v>338.42</v>
      </c>
      <c r="C2224">
        <v>463.91</v>
      </c>
      <c r="D2224">
        <v>22.04</v>
      </c>
      <c r="E2224" s="24">
        <f t="shared" si="489"/>
        <v>14.310771665223001</v>
      </c>
      <c r="F2224" s="24">
        <f t="shared" ref="F2224" si="490">A2224</f>
        <v>41266.436581850408</v>
      </c>
      <c r="G2224" s="24">
        <f t="shared" si="479"/>
        <v>14.310771665223001</v>
      </c>
      <c r="H2224" s="2">
        <f t="shared" si="480"/>
        <v>-344.9745158002039</v>
      </c>
      <c r="I2224" s="2">
        <f t="shared" si="481"/>
        <v>-472.89500509684001</v>
      </c>
    </row>
    <row r="2225" spans="1:9" x14ac:dyDescent="0.25">
      <c r="A2225" s="32">
        <v>41266.443526294854</v>
      </c>
      <c r="B2225">
        <v>339.61</v>
      </c>
      <c r="C2225">
        <v>466.05</v>
      </c>
      <c r="D2225">
        <v>22.03</v>
      </c>
      <c r="E2225" s="24">
        <f t="shared" si="489"/>
        <v>14.317716109668254</v>
      </c>
      <c r="F2225" s="24"/>
      <c r="G2225" s="24">
        <f t="shared" si="479"/>
        <v>14.317716109668254</v>
      </c>
      <c r="H2225" s="2">
        <f t="shared" si="480"/>
        <v>-346.18756371049949</v>
      </c>
      <c r="I2225" s="2">
        <f t="shared" si="481"/>
        <v>-475.0764525993884</v>
      </c>
    </row>
    <row r="2226" spans="1:9" x14ac:dyDescent="0.25">
      <c r="A2226" s="32">
        <v>41266.450470739292</v>
      </c>
      <c r="B2226">
        <v>340.82</v>
      </c>
      <c r="C2226">
        <v>467.68</v>
      </c>
      <c r="D2226">
        <v>22.01</v>
      </c>
      <c r="E2226" s="24">
        <f t="shared" si="489"/>
        <v>14.324660554106231</v>
      </c>
      <c r="F2226" s="24"/>
      <c r="G2226" s="24">
        <f t="shared" si="479"/>
        <v>14.324660554106231</v>
      </c>
      <c r="H2226" s="2">
        <f t="shared" si="480"/>
        <v>-347.42099898063202</v>
      </c>
      <c r="I2226" s="2">
        <f t="shared" si="481"/>
        <v>-476.73802242609582</v>
      </c>
    </row>
    <row r="2227" spans="1:9" x14ac:dyDescent="0.25">
      <c r="A2227" s="32">
        <v>41266.457415183737</v>
      </c>
      <c r="B2227">
        <v>341.95</v>
      </c>
      <c r="C2227">
        <v>469.87</v>
      </c>
      <c r="D2227">
        <v>22</v>
      </c>
      <c r="E2227" s="24">
        <f t="shared" si="489"/>
        <v>14.331604998551484</v>
      </c>
      <c r="F2227" s="24"/>
      <c r="G2227" s="24">
        <f t="shared" si="479"/>
        <v>14.331604998551484</v>
      </c>
      <c r="H2227" s="2">
        <f t="shared" si="480"/>
        <v>-348.57288481141694</v>
      </c>
      <c r="I2227" s="2">
        <f t="shared" si="481"/>
        <v>-478.97043832823653</v>
      </c>
    </row>
    <row r="2228" spans="1:9" x14ac:dyDescent="0.25">
      <c r="A2228" s="32">
        <v>41266.464359628182</v>
      </c>
      <c r="B2228">
        <v>343.09</v>
      </c>
      <c r="C2228">
        <v>472.21</v>
      </c>
      <c r="D2228">
        <v>21.99</v>
      </c>
      <c r="E2228" s="24">
        <f t="shared" si="489"/>
        <v>14.338549442996737</v>
      </c>
      <c r="F2228" s="24"/>
      <c r="G2228" s="24">
        <f t="shared" si="479"/>
        <v>14.338549442996737</v>
      </c>
      <c r="H2228" s="2">
        <f t="shared" si="480"/>
        <v>-349.73496432212028</v>
      </c>
      <c r="I2228" s="2">
        <f t="shared" si="481"/>
        <v>-481.35575942915392</v>
      </c>
    </row>
    <row r="2229" spans="1:9" x14ac:dyDescent="0.25">
      <c r="A2229" s="32">
        <v>41266.471304072627</v>
      </c>
      <c r="B2229">
        <v>344.03</v>
      </c>
      <c r="C2229">
        <v>473.85</v>
      </c>
      <c r="D2229">
        <v>21.98</v>
      </c>
      <c r="E2229" s="24">
        <f t="shared" si="489"/>
        <v>14.34549388744199</v>
      </c>
      <c r="F2229" s="24"/>
      <c r="G2229" s="24">
        <f t="shared" si="479"/>
        <v>14.34549388744199</v>
      </c>
      <c r="H2229" s="2">
        <f t="shared" si="480"/>
        <v>-350.69317023445461</v>
      </c>
      <c r="I2229" s="2">
        <f t="shared" si="481"/>
        <v>-483.02752293577987</v>
      </c>
    </row>
    <row r="2230" spans="1:9" x14ac:dyDescent="0.25">
      <c r="A2230" s="32">
        <v>41266.478248517073</v>
      </c>
      <c r="B2230">
        <v>345.21</v>
      </c>
      <c r="C2230">
        <v>476.32</v>
      </c>
      <c r="D2230">
        <v>21.98</v>
      </c>
      <c r="E2230" s="24">
        <f t="shared" si="489"/>
        <v>14.352438331887242</v>
      </c>
      <c r="F2230" s="24">
        <f t="shared" ref="F2230" si="491">A2230</f>
        <v>41266.478248517073</v>
      </c>
      <c r="G2230" s="24">
        <f t="shared" si="479"/>
        <v>14.352438331887242</v>
      </c>
      <c r="H2230" s="2">
        <f t="shared" si="480"/>
        <v>-351.89602446483178</v>
      </c>
      <c r="I2230" s="2">
        <f t="shared" si="481"/>
        <v>-485.54536187563713</v>
      </c>
    </row>
    <row r="2231" spans="1:9" x14ac:dyDescent="0.25">
      <c r="A2231" s="32">
        <v>41266.485192961518</v>
      </c>
      <c r="B2231">
        <v>346.27</v>
      </c>
      <c r="C2231">
        <v>478.27</v>
      </c>
      <c r="D2231">
        <v>21.97</v>
      </c>
      <c r="E2231" s="24">
        <f t="shared" si="489"/>
        <v>14.359382776332495</v>
      </c>
      <c r="F2231" s="24"/>
      <c r="G2231" s="24">
        <f t="shared" si="479"/>
        <v>14.359382776332495</v>
      </c>
      <c r="H2231" s="2">
        <f t="shared" si="480"/>
        <v>-352.97655453618756</v>
      </c>
      <c r="I2231" s="2">
        <f t="shared" si="481"/>
        <v>-487.53312945973494</v>
      </c>
    </row>
    <row r="2232" spans="1:9" x14ac:dyDescent="0.25">
      <c r="A2232" s="32">
        <v>41266.492137405963</v>
      </c>
      <c r="B2232">
        <v>347.21</v>
      </c>
      <c r="C2232">
        <v>479.82</v>
      </c>
      <c r="D2232">
        <v>21.96</v>
      </c>
      <c r="E2232" s="24">
        <f t="shared" si="489"/>
        <v>14.366327220777748</v>
      </c>
      <c r="F2232" s="24"/>
      <c r="G2232" s="24">
        <f t="shared" si="479"/>
        <v>14.366327220777748</v>
      </c>
      <c r="H2232" s="2">
        <f t="shared" si="480"/>
        <v>-353.9347604485219</v>
      </c>
      <c r="I2232" s="2">
        <f t="shared" si="481"/>
        <v>-489.1131498470948</v>
      </c>
    </row>
    <row r="2233" spans="1:9" x14ac:dyDescent="0.25">
      <c r="A2233" s="32">
        <v>41266.499081850408</v>
      </c>
      <c r="B2233">
        <v>348.13</v>
      </c>
      <c r="C2233">
        <v>482.05</v>
      </c>
      <c r="D2233">
        <v>21.95</v>
      </c>
      <c r="E2233" s="24">
        <f t="shared" si="489"/>
        <v>14.373271665223001</v>
      </c>
      <c r="F2233" s="24"/>
      <c r="G2233" s="24">
        <f t="shared" si="479"/>
        <v>14.373271665223001</v>
      </c>
      <c r="H2233" s="2">
        <f t="shared" si="480"/>
        <v>-354.87257900101935</v>
      </c>
      <c r="I2233" s="2">
        <f t="shared" si="481"/>
        <v>-491.38634046890928</v>
      </c>
    </row>
    <row r="2234" spans="1:9" x14ac:dyDescent="0.25">
      <c r="A2234" s="32">
        <v>41266.506026294854</v>
      </c>
      <c r="B2234">
        <v>349.22</v>
      </c>
      <c r="C2234">
        <v>484.02</v>
      </c>
      <c r="D2234">
        <v>21.95</v>
      </c>
      <c r="E2234" s="24">
        <f t="shared" si="489"/>
        <v>14.380216109668254</v>
      </c>
      <c r="F2234" s="24"/>
      <c r="G2234" s="24">
        <f t="shared" si="479"/>
        <v>14.380216109668254</v>
      </c>
      <c r="H2234" s="2">
        <f t="shared" si="480"/>
        <v>-355.98369011213049</v>
      </c>
      <c r="I2234" s="2">
        <f t="shared" si="481"/>
        <v>-493.39449541284404</v>
      </c>
    </row>
    <row r="2235" spans="1:9" x14ac:dyDescent="0.25">
      <c r="A2235" s="32">
        <v>41266.512970739292</v>
      </c>
      <c r="B2235">
        <v>350.32</v>
      </c>
      <c r="C2235">
        <v>486.06</v>
      </c>
      <c r="D2235">
        <v>21.94</v>
      </c>
      <c r="E2235" s="24">
        <f t="shared" si="489"/>
        <v>14.387160554106231</v>
      </c>
      <c r="F2235" s="24"/>
      <c r="G2235" s="24">
        <f t="shared" si="479"/>
        <v>14.387160554106231</v>
      </c>
      <c r="H2235" s="2">
        <f t="shared" si="480"/>
        <v>-357.10499490316005</v>
      </c>
      <c r="I2235" s="2">
        <f t="shared" si="481"/>
        <v>-495.47400611620799</v>
      </c>
    </row>
    <row r="2236" spans="1:9" x14ac:dyDescent="0.25">
      <c r="A2236" s="32">
        <v>41266.519915183737</v>
      </c>
      <c r="B2236">
        <v>351.52</v>
      </c>
      <c r="C2236">
        <v>487.82</v>
      </c>
      <c r="D2236">
        <v>21.94</v>
      </c>
      <c r="E2236" s="24">
        <f t="shared" si="489"/>
        <v>14.394104998551484</v>
      </c>
      <c r="F2236" s="24">
        <f t="shared" ref="F2236" si="492">A2236</f>
        <v>41266.519915183737</v>
      </c>
      <c r="G2236" s="24">
        <f t="shared" si="479"/>
        <v>14.394104998551484</v>
      </c>
      <c r="H2236" s="2">
        <f t="shared" si="480"/>
        <v>-358.32823649337411</v>
      </c>
      <c r="I2236" s="2">
        <f t="shared" si="481"/>
        <v>-497.26809378185527</v>
      </c>
    </row>
    <row r="2237" spans="1:9" x14ac:dyDescent="0.25">
      <c r="A2237" s="32">
        <v>41266.526859628182</v>
      </c>
      <c r="B2237">
        <v>352.51</v>
      </c>
      <c r="C2237">
        <v>489.88</v>
      </c>
      <c r="D2237">
        <v>21.94</v>
      </c>
      <c r="E2237" s="24">
        <f t="shared" si="489"/>
        <v>14.401049442996737</v>
      </c>
      <c r="F2237" s="24"/>
      <c r="G2237" s="24">
        <f t="shared" si="479"/>
        <v>14.401049442996737</v>
      </c>
      <c r="H2237" s="2">
        <f t="shared" si="480"/>
        <v>-359.33741080530069</v>
      </c>
      <c r="I2237" s="2">
        <f t="shared" si="481"/>
        <v>-499.36799184505605</v>
      </c>
    </row>
    <row r="2238" spans="1:9" x14ac:dyDescent="0.25">
      <c r="A2238" s="32">
        <v>41266.533804072627</v>
      </c>
      <c r="B2238">
        <v>353.62</v>
      </c>
      <c r="C2238">
        <v>491.64</v>
      </c>
      <c r="D2238">
        <v>21.94</v>
      </c>
      <c r="E2238" s="24">
        <f t="shared" si="489"/>
        <v>14.40799388744199</v>
      </c>
      <c r="F2238" s="24"/>
      <c r="G2238" s="24">
        <f t="shared" si="479"/>
        <v>14.40799388744199</v>
      </c>
      <c r="H2238" s="2">
        <f t="shared" si="480"/>
        <v>-360.46890927624872</v>
      </c>
      <c r="I2238" s="2">
        <f t="shared" si="481"/>
        <v>-501.16207951070334</v>
      </c>
    </row>
    <row r="2239" spans="1:9" x14ac:dyDescent="0.25">
      <c r="A2239" s="32">
        <v>41266.540748517073</v>
      </c>
      <c r="B2239">
        <v>354.66</v>
      </c>
      <c r="C2239">
        <v>493.77</v>
      </c>
      <c r="D2239">
        <v>21.94</v>
      </c>
      <c r="E2239" s="24">
        <f t="shared" si="489"/>
        <v>14.414938331887242</v>
      </c>
      <c r="F2239" s="24"/>
      <c r="G2239" s="24">
        <f t="shared" si="479"/>
        <v>14.414938331887242</v>
      </c>
      <c r="H2239" s="2">
        <f t="shared" si="480"/>
        <v>-361.52905198776762</v>
      </c>
      <c r="I2239" s="2">
        <f t="shared" si="481"/>
        <v>-503.33333333333331</v>
      </c>
    </row>
    <row r="2240" spans="1:9" x14ac:dyDescent="0.25">
      <c r="A2240" s="32">
        <v>41266.547692961518</v>
      </c>
      <c r="B2240">
        <v>355.74</v>
      </c>
      <c r="C2240">
        <v>495.2</v>
      </c>
      <c r="D2240">
        <v>21.93</v>
      </c>
      <c r="E2240" s="24">
        <f t="shared" si="489"/>
        <v>14.421882776332495</v>
      </c>
      <c r="F2240" s="24"/>
      <c r="G2240" s="24">
        <f t="shared" si="479"/>
        <v>14.421882776332495</v>
      </c>
      <c r="H2240" s="2">
        <f t="shared" si="480"/>
        <v>-362.62996941896029</v>
      </c>
      <c r="I2240" s="2">
        <f t="shared" si="481"/>
        <v>-504.79102956167173</v>
      </c>
    </row>
    <row r="2241" spans="1:9" x14ac:dyDescent="0.25">
      <c r="A2241" s="32">
        <v>41266.554637405963</v>
      </c>
      <c r="B2241">
        <v>356.84</v>
      </c>
      <c r="C2241">
        <v>497.32</v>
      </c>
      <c r="D2241">
        <v>21.93</v>
      </c>
      <c r="E2241" s="24">
        <f t="shared" si="489"/>
        <v>14.428827220777748</v>
      </c>
      <c r="F2241" s="24"/>
      <c r="G2241" s="24">
        <f t="shared" si="479"/>
        <v>14.428827220777748</v>
      </c>
      <c r="H2241" s="2">
        <f t="shared" si="480"/>
        <v>-363.75127420998979</v>
      </c>
      <c r="I2241" s="2">
        <f t="shared" si="481"/>
        <v>-506.9520897043833</v>
      </c>
    </row>
    <row r="2242" spans="1:9" x14ac:dyDescent="0.25">
      <c r="A2242" s="32">
        <v>41266.561581850408</v>
      </c>
      <c r="B2242">
        <v>357.97</v>
      </c>
      <c r="C2242">
        <v>499.24</v>
      </c>
      <c r="D2242">
        <v>21.93</v>
      </c>
      <c r="E2242" s="24">
        <f t="shared" si="489"/>
        <v>14.435771665223001</v>
      </c>
      <c r="F2242" s="24">
        <f t="shared" ref="F2242" si="493">A2242</f>
        <v>41266.561581850408</v>
      </c>
      <c r="G2242" s="24">
        <f t="shared" si="479"/>
        <v>14.435771665223001</v>
      </c>
      <c r="H2242" s="2">
        <f t="shared" si="480"/>
        <v>-364.90316004077476</v>
      </c>
      <c r="I2242" s="2">
        <f t="shared" si="481"/>
        <v>-508.9092762487258</v>
      </c>
    </row>
    <row r="2243" spans="1:9" x14ac:dyDescent="0.25">
      <c r="A2243" s="32">
        <v>41266.568526294854</v>
      </c>
      <c r="B2243">
        <v>358.96</v>
      </c>
      <c r="C2243">
        <v>501.62</v>
      </c>
      <c r="D2243">
        <v>21.94</v>
      </c>
      <c r="E2243" s="24">
        <f t="shared" si="489"/>
        <v>14.442716109668254</v>
      </c>
      <c r="F2243" s="24"/>
      <c r="G2243" s="24">
        <f t="shared" si="479"/>
        <v>14.442716109668254</v>
      </c>
      <c r="H2243" s="2">
        <f t="shared" si="480"/>
        <v>-365.91233435270129</v>
      </c>
      <c r="I2243" s="2">
        <f t="shared" si="481"/>
        <v>-511.33537206931703</v>
      </c>
    </row>
    <row r="2244" spans="1:9" x14ac:dyDescent="0.25">
      <c r="A2244" s="32">
        <v>41266.575470739292</v>
      </c>
      <c r="B2244">
        <v>360.18</v>
      </c>
      <c r="C2244">
        <v>503.65</v>
      </c>
      <c r="D2244">
        <v>21.94</v>
      </c>
      <c r="E2244" s="24">
        <f t="shared" si="489"/>
        <v>14.449660554106231</v>
      </c>
      <c r="F2244" s="24"/>
      <c r="G2244" s="24">
        <f t="shared" ref="G2244:G2307" si="494">E2244</f>
        <v>14.449660554106231</v>
      </c>
      <c r="H2244" s="2">
        <f t="shared" ref="H2244:I2307" si="495">-B2244/0.981</f>
        <v>-367.1559633027523</v>
      </c>
      <c r="I2244" s="2">
        <f t="shared" si="495"/>
        <v>-513.40468909276251</v>
      </c>
    </row>
    <row r="2245" spans="1:9" x14ac:dyDescent="0.25">
      <c r="A2245" s="32">
        <v>41266.582415183737</v>
      </c>
      <c r="B2245">
        <v>361.43</v>
      </c>
      <c r="C2245">
        <v>505.63</v>
      </c>
      <c r="D2245">
        <v>21.94</v>
      </c>
      <c r="E2245" s="24">
        <f t="shared" si="489"/>
        <v>14.456604998551484</v>
      </c>
      <c r="F2245" s="24"/>
      <c r="G2245" s="24">
        <f t="shared" si="494"/>
        <v>14.456604998551484</v>
      </c>
      <c r="H2245" s="2">
        <f t="shared" si="495"/>
        <v>-368.43017329255861</v>
      </c>
      <c r="I2245" s="2">
        <f t="shared" si="495"/>
        <v>-515.42303771661568</v>
      </c>
    </row>
    <row r="2246" spans="1:9" x14ac:dyDescent="0.25">
      <c r="A2246" s="32">
        <v>41266.589359628182</v>
      </c>
      <c r="B2246">
        <v>362.38</v>
      </c>
      <c r="C2246">
        <v>507.26</v>
      </c>
      <c r="D2246">
        <v>21.94</v>
      </c>
      <c r="E2246" s="24">
        <f t="shared" si="489"/>
        <v>14.463549442996737</v>
      </c>
      <c r="F2246" s="24"/>
      <c r="G2246" s="24">
        <f t="shared" si="494"/>
        <v>14.463549442996737</v>
      </c>
      <c r="H2246" s="2">
        <f t="shared" si="495"/>
        <v>-369.39857288481141</v>
      </c>
      <c r="I2246" s="2">
        <f t="shared" si="495"/>
        <v>-517.08460754332316</v>
      </c>
    </row>
    <row r="2247" spans="1:9" x14ac:dyDescent="0.25">
      <c r="A2247" s="32">
        <v>41266.596304072627</v>
      </c>
      <c r="B2247">
        <v>363.05</v>
      </c>
      <c r="C2247">
        <v>509.12</v>
      </c>
      <c r="D2247">
        <v>21.95</v>
      </c>
      <c r="E2247" s="24">
        <f t="shared" si="489"/>
        <v>14.47049388744199</v>
      </c>
      <c r="F2247" s="24"/>
      <c r="G2247" s="24">
        <f t="shared" si="494"/>
        <v>14.47049388744199</v>
      </c>
      <c r="H2247" s="2">
        <f t="shared" si="495"/>
        <v>-370.08154943934761</v>
      </c>
      <c r="I2247" s="2">
        <f t="shared" si="495"/>
        <v>-518.980632008155</v>
      </c>
    </row>
    <row r="2248" spans="1:9" x14ac:dyDescent="0.25">
      <c r="A2248" s="32">
        <v>41266.603248517073</v>
      </c>
      <c r="B2248">
        <v>364.16</v>
      </c>
      <c r="C2248">
        <v>511.07</v>
      </c>
      <c r="D2248">
        <v>21.97</v>
      </c>
      <c r="E2248" s="24">
        <f t="shared" si="489"/>
        <v>14.477438331887242</v>
      </c>
      <c r="F2248" s="24">
        <f t="shared" ref="F2248" si="496">A2248</f>
        <v>41266.603248517073</v>
      </c>
      <c r="G2248" s="24">
        <f t="shared" si="494"/>
        <v>14.477438331887242</v>
      </c>
      <c r="H2248" s="2">
        <f t="shared" si="495"/>
        <v>-371.21304791029564</v>
      </c>
      <c r="I2248" s="2">
        <f t="shared" si="495"/>
        <v>-520.96839959225281</v>
      </c>
    </row>
    <row r="2249" spans="1:9" x14ac:dyDescent="0.25">
      <c r="A2249" s="32">
        <v>41266.610192961518</v>
      </c>
      <c r="B2249">
        <v>365.02</v>
      </c>
      <c r="C2249">
        <v>513.41</v>
      </c>
      <c r="D2249">
        <v>21.99</v>
      </c>
      <c r="E2249" s="24">
        <f t="shared" si="489"/>
        <v>14.484382776332495</v>
      </c>
      <c r="F2249" s="24"/>
      <c r="G2249" s="24">
        <f t="shared" si="494"/>
        <v>14.484382776332495</v>
      </c>
      <c r="H2249" s="2">
        <f t="shared" si="495"/>
        <v>-372.08970438328237</v>
      </c>
      <c r="I2249" s="2">
        <f t="shared" si="495"/>
        <v>-523.3537206931702</v>
      </c>
    </row>
    <row r="2250" spans="1:9" x14ac:dyDescent="0.25">
      <c r="A2250" s="32">
        <v>41266.617137405963</v>
      </c>
      <c r="B2250">
        <v>365.35</v>
      </c>
      <c r="C2250">
        <v>515.19000000000005</v>
      </c>
      <c r="D2250">
        <v>22.02</v>
      </c>
      <c r="E2250" s="24">
        <f t="shared" si="489"/>
        <v>14.491327220777748</v>
      </c>
      <c r="F2250" s="24"/>
      <c r="G2250" s="24">
        <f t="shared" si="494"/>
        <v>14.491327220777748</v>
      </c>
      <c r="H2250" s="2">
        <f t="shared" si="495"/>
        <v>-372.42609582059129</v>
      </c>
      <c r="I2250" s="2">
        <f t="shared" si="495"/>
        <v>-525.16819571865449</v>
      </c>
    </row>
    <row r="2251" spans="1:9" x14ac:dyDescent="0.25">
      <c r="A2251" s="32">
        <v>41266.624081850408</v>
      </c>
      <c r="B2251">
        <v>366.89</v>
      </c>
      <c r="C2251">
        <v>518.09</v>
      </c>
      <c r="D2251">
        <v>22.04</v>
      </c>
      <c r="E2251" s="24">
        <f t="shared" si="489"/>
        <v>14.498271665223001</v>
      </c>
      <c r="F2251" s="24"/>
      <c r="G2251" s="24">
        <f t="shared" si="494"/>
        <v>14.498271665223001</v>
      </c>
      <c r="H2251" s="2">
        <f t="shared" si="495"/>
        <v>-373.99592252803262</v>
      </c>
      <c r="I2251" s="2">
        <f t="shared" si="495"/>
        <v>-528.12436289500511</v>
      </c>
    </row>
    <row r="2252" spans="1:9" x14ac:dyDescent="0.25">
      <c r="A2252" s="32">
        <v>41266.631026294854</v>
      </c>
      <c r="B2252">
        <v>365.38</v>
      </c>
      <c r="C2252">
        <v>520.41999999999996</v>
      </c>
      <c r="D2252">
        <v>22.06</v>
      </c>
      <c r="E2252" s="24">
        <f t="shared" si="489"/>
        <v>14.505216109668254</v>
      </c>
      <c r="F2252" s="24"/>
      <c r="G2252" s="24">
        <f t="shared" si="494"/>
        <v>14.505216109668254</v>
      </c>
      <c r="H2252" s="2">
        <f t="shared" si="495"/>
        <v>-372.45667686034659</v>
      </c>
      <c r="I2252" s="2">
        <f t="shared" si="495"/>
        <v>-530.49949031600408</v>
      </c>
    </row>
    <row r="2253" spans="1:9" x14ac:dyDescent="0.25">
      <c r="A2253" s="32">
        <v>41266.637970739292</v>
      </c>
      <c r="B2253">
        <v>368.77</v>
      </c>
      <c r="C2253">
        <v>522.13</v>
      </c>
      <c r="D2253">
        <v>22.07</v>
      </c>
      <c r="E2253" s="24">
        <f t="shared" si="489"/>
        <v>14.512160554106231</v>
      </c>
      <c r="F2253" s="24"/>
      <c r="G2253" s="24">
        <f t="shared" si="494"/>
        <v>14.512160554106231</v>
      </c>
      <c r="H2253" s="2">
        <f t="shared" si="495"/>
        <v>-375.91233435270129</v>
      </c>
      <c r="I2253" s="2">
        <f t="shared" si="495"/>
        <v>-532.24260958205912</v>
      </c>
    </row>
    <row r="2254" spans="1:9" x14ac:dyDescent="0.25">
      <c r="A2254" s="32">
        <v>41266.644915183737</v>
      </c>
      <c r="B2254">
        <v>370.45</v>
      </c>
      <c r="C2254">
        <v>524.16999999999996</v>
      </c>
      <c r="D2254">
        <v>22.09</v>
      </c>
      <c r="E2254" s="24">
        <f t="shared" si="489"/>
        <v>14.519104998551484</v>
      </c>
      <c r="F2254" s="24">
        <f t="shared" ref="F2254" si="497">A2254</f>
        <v>41266.644915183737</v>
      </c>
      <c r="G2254" s="24">
        <f t="shared" si="494"/>
        <v>14.519104998551484</v>
      </c>
      <c r="H2254" s="2">
        <f t="shared" si="495"/>
        <v>-377.62487257900102</v>
      </c>
      <c r="I2254" s="2">
        <f t="shared" si="495"/>
        <v>-534.32212028542301</v>
      </c>
    </row>
    <row r="2255" spans="1:9" x14ac:dyDescent="0.25">
      <c r="A2255" s="32">
        <v>41266.651859628182</v>
      </c>
      <c r="B2255">
        <v>371.9</v>
      </c>
      <c r="C2255">
        <v>526.44000000000005</v>
      </c>
      <c r="D2255">
        <v>22.09</v>
      </c>
      <c r="E2255" s="24">
        <f t="shared" si="489"/>
        <v>14.526049442996737</v>
      </c>
      <c r="F2255" s="24"/>
      <c r="G2255" s="24">
        <f t="shared" si="494"/>
        <v>14.526049442996737</v>
      </c>
      <c r="H2255" s="2">
        <f t="shared" si="495"/>
        <v>-379.10295616717633</v>
      </c>
      <c r="I2255" s="2">
        <f t="shared" si="495"/>
        <v>-536.63608562691138</v>
      </c>
    </row>
    <row r="2256" spans="1:9" x14ac:dyDescent="0.25">
      <c r="A2256" s="32">
        <v>41266.658804072627</v>
      </c>
      <c r="B2256">
        <v>373.12</v>
      </c>
      <c r="C2256">
        <v>528.30999999999995</v>
      </c>
      <c r="D2256">
        <v>22.1</v>
      </c>
      <c r="E2256" s="24">
        <f t="shared" si="489"/>
        <v>14.53299388744199</v>
      </c>
      <c r="F2256" s="24"/>
      <c r="G2256" s="24">
        <f t="shared" si="494"/>
        <v>14.53299388744199</v>
      </c>
      <c r="H2256" s="2">
        <f t="shared" si="495"/>
        <v>-380.34658511722733</v>
      </c>
      <c r="I2256" s="2">
        <f t="shared" si="495"/>
        <v>-538.54230377166152</v>
      </c>
    </row>
    <row r="2257" spans="1:9" x14ac:dyDescent="0.25">
      <c r="A2257" s="32">
        <v>41266.665748517073</v>
      </c>
      <c r="B2257">
        <v>374.39</v>
      </c>
      <c r="C2257">
        <v>530.33000000000004</v>
      </c>
      <c r="D2257">
        <v>22.11</v>
      </c>
      <c r="E2257" s="24">
        <f t="shared" si="489"/>
        <v>14.539938331887242</v>
      </c>
      <c r="F2257" s="24"/>
      <c r="G2257" s="24">
        <f t="shared" si="494"/>
        <v>14.539938331887242</v>
      </c>
      <c r="H2257" s="2">
        <f t="shared" si="495"/>
        <v>-381.64118246687053</v>
      </c>
      <c r="I2257" s="2">
        <f t="shared" si="495"/>
        <v>-540.60142711518859</v>
      </c>
    </row>
    <row r="2258" spans="1:9" x14ac:dyDescent="0.25">
      <c r="A2258" s="32">
        <v>41266.672692961518</v>
      </c>
      <c r="B2258">
        <v>375.57</v>
      </c>
      <c r="C2258">
        <v>532.72</v>
      </c>
      <c r="D2258">
        <v>22.11</v>
      </c>
      <c r="E2258" s="24">
        <f t="shared" si="489"/>
        <v>14.546882776332495</v>
      </c>
      <c r="F2258" s="24"/>
      <c r="G2258" s="24">
        <f t="shared" si="494"/>
        <v>14.546882776332495</v>
      </c>
      <c r="H2258" s="2">
        <f t="shared" si="495"/>
        <v>-382.8440366972477</v>
      </c>
      <c r="I2258" s="2">
        <f t="shared" si="495"/>
        <v>-543.03771661569829</v>
      </c>
    </row>
    <row r="2259" spans="1:9" x14ac:dyDescent="0.25">
      <c r="A2259" s="32">
        <v>41266.679637405963</v>
      </c>
      <c r="B2259">
        <v>376.89</v>
      </c>
      <c r="C2259">
        <v>535.29999999999995</v>
      </c>
      <c r="D2259">
        <v>22.12</v>
      </c>
      <c r="E2259" s="24">
        <f t="shared" si="489"/>
        <v>14.553827220777748</v>
      </c>
      <c r="F2259" s="24"/>
      <c r="G2259" s="24">
        <f t="shared" si="494"/>
        <v>14.553827220777748</v>
      </c>
      <c r="H2259" s="2">
        <f t="shared" si="495"/>
        <v>-384.18960244648315</v>
      </c>
      <c r="I2259" s="2">
        <f t="shared" si="495"/>
        <v>-545.66768603465846</v>
      </c>
    </row>
    <row r="2260" spans="1:9" x14ac:dyDescent="0.25">
      <c r="A2260" s="32">
        <v>41266.686581850408</v>
      </c>
      <c r="B2260">
        <v>378.23</v>
      </c>
      <c r="C2260">
        <v>537.55999999999995</v>
      </c>
      <c r="D2260">
        <v>22.12</v>
      </c>
      <c r="E2260" s="24">
        <f t="shared" si="489"/>
        <v>14.560771665223001</v>
      </c>
      <c r="F2260" s="24">
        <f t="shared" ref="F2260" si="498">A2260</f>
        <v>41266.686581850408</v>
      </c>
      <c r="G2260" s="24">
        <f t="shared" si="494"/>
        <v>14.560771665223001</v>
      </c>
      <c r="H2260" s="2">
        <f t="shared" si="495"/>
        <v>-385.5555555555556</v>
      </c>
      <c r="I2260" s="2">
        <f t="shared" si="495"/>
        <v>-547.9714576962283</v>
      </c>
    </row>
    <row r="2261" spans="1:9" x14ac:dyDescent="0.25">
      <c r="A2261" s="32">
        <v>41266.693526294854</v>
      </c>
      <c r="B2261">
        <v>379.29</v>
      </c>
      <c r="C2261">
        <v>539.67999999999995</v>
      </c>
      <c r="D2261">
        <v>22.12</v>
      </c>
      <c r="E2261" s="24">
        <f t="shared" si="489"/>
        <v>14.567716109668254</v>
      </c>
      <c r="F2261" s="24"/>
      <c r="G2261" s="24">
        <f t="shared" si="494"/>
        <v>14.567716109668254</v>
      </c>
      <c r="H2261" s="2">
        <f t="shared" si="495"/>
        <v>-386.63608562691132</v>
      </c>
      <c r="I2261" s="2">
        <f t="shared" si="495"/>
        <v>-550.13251783893986</v>
      </c>
    </row>
    <row r="2262" spans="1:9" x14ac:dyDescent="0.25">
      <c r="A2262" s="32">
        <v>41266.700470739292</v>
      </c>
      <c r="B2262">
        <v>380.52</v>
      </c>
      <c r="C2262">
        <v>542.17999999999995</v>
      </c>
      <c r="D2262">
        <v>22.12</v>
      </c>
      <c r="E2262" s="24">
        <f t="shared" si="489"/>
        <v>14.574660554106231</v>
      </c>
      <c r="F2262" s="24"/>
      <c r="G2262" s="24">
        <f t="shared" si="494"/>
        <v>14.574660554106231</v>
      </c>
      <c r="H2262" s="2">
        <f t="shared" si="495"/>
        <v>-387.88990825688074</v>
      </c>
      <c r="I2262" s="2">
        <f t="shared" si="495"/>
        <v>-552.68093781855248</v>
      </c>
    </row>
    <row r="2263" spans="1:9" x14ac:dyDescent="0.25">
      <c r="A2263" s="32">
        <v>41266.707415183737</v>
      </c>
      <c r="B2263">
        <v>381.38</v>
      </c>
      <c r="C2263">
        <v>543.71</v>
      </c>
      <c r="D2263">
        <v>22.13</v>
      </c>
      <c r="E2263" s="24">
        <f t="shared" si="489"/>
        <v>14.581604998551484</v>
      </c>
      <c r="F2263" s="24"/>
      <c r="G2263" s="24">
        <f t="shared" si="494"/>
        <v>14.581604998551484</v>
      </c>
      <c r="H2263" s="2">
        <f t="shared" si="495"/>
        <v>-388.76656472986747</v>
      </c>
      <c r="I2263" s="2">
        <f t="shared" si="495"/>
        <v>-554.24057084607546</v>
      </c>
    </row>
    <row r="2264" spans="1:9" x14ac:dyDescent="0.25">
      <c r="A2264" s="32">
        <v>41266.714359628182</v>
      </c>
      <c r="B2264">
        <v>383.26</v>
      </c>
      <c r="C2264">
        <v>546.70000000000005</v>
      </c>
      <c r="D2264">
        <v>22.13</v>
      </c>
      <c r="E2264" s="24">
        <f t="shared" si="489"/>
        <v>14.588549442996737</v>
      </c>
      <c r="F2264" s="24"/>
      <c r="G2264" s="24">
        <f t="shared" si="494"/>
        <v>14.588549442996737</v>
      </c>
      <c r="H2264" s="2">
        <f t="shared" si="495"/>
        <v>-390.6829765545362</v>
      </c>
      <c r="I2264" s="2">
        <f t="shared" si="495"/>
        <v>-557.28848114169216</v>
      </c>
    </row>
    <row r="2265" spans="1:9" x14ac:dyDescent="0.25">
      <c r="A2265" s="32">
        <v>41266.721304072627</v>
      </c>
      <c r="B2265">
        <v>384.58</v>
      </c>
      <c r="C2265">
        <v>548.83000000000004</v>
      </c>
      <c r="D2265">
        <v>22.13</v>
      </c>
      <c r="E2265" s="24">
        <f t="shared" si="489"/>
        <v>14.59549388744199</v>
      </c>
      <c r="F2265" s="24"/>
      <c r="G2265" s="24">
        <f t="shared" si="494"/>
        <v>14.59549388744199</v>
      </c>
      <c r="H2265" s="2">
        <f t="shared" si="495"/>
        <v>-392.02854230377164</v>
      </c>
      <c r="I2265" s="2">
        <f t="shared" si="495"/>
        <v>-559.45973496432214</v>
      </c>
    </row>
    <row r="2266" spans="1:9" x14ac:dyDescent="0.25">
      <c r="A2266" s="32">
        <v>41266.728248517073</v>
      </c>
      <c r="B2266">
        <v>385.64</v>
      </c>
      <c r="C2266">
        <v>550.03</v>
      </c>
      <c r="D2266">
        <v>22.12</v>
      </c>
      <c r="E2266" s="24">
        <f t="shared" si="489"/>
        <v>14.602438331887242</v>
      </c>
      <c r="F2266" s="24">
        <f t="shared" ref="F2266" si="499">A2266</f>
        <v>41266.728248517073</v>
      </c>
      <c r="G2266" s="24">
        <f t="shared" si="494"/>
        <v>14.602438331887242</v>
      </c>
      <c r="H2266" s="2">
        <f t="shared" si="495"/>
        <v>-393.10907237512743</v>
      </c>
      <c r="I2266" s="2">
        <f t="shared" si="495"/>
        <v>-560.68297655453614</v>
      </c>
    </row>
    <row r="2267" spans="1:9" x14ac:dyDescent="0.25">
      <c r="A2267" s="32">
        <v>41266.735192961518</v>
      </c>
      <c r="B2267">
        <v>386.44</v>
      </c>
      <c r="C2267">
        <v>553.29</v>
      </c>
      <c r="D2267">
        <v>22.12</v>
      </c>
      <c r="E2267" s="24">
        <f t="shared" si="489"/>
        <v>14.609382776332495</v>
      </c>
      <c r="F2267" s="24"/>
      <c r="G2267" s="24">
        <f t="shared" si="494"/>
        <v>14.609382776332495</v>
      </c>
      <c r="H2267" s="2">
        <f t="shared" si="495"/>
        <v>-393.92456676860348</v>
      </c>
      <c r="I2267" s="2">
        <f t="shared" si="495"/>
        <v>-564.0061162079511</v>
      </c>
    </row>
    <row r="2268" spans="1:9" x14ac:dyDescent="0.25">
      <c r="A2268" s="32">
        <v>41266.742137405963</v>
      </c>
      <c r="B2268">
        <v>387.61</v>
      </c>
      <c r="C2268">
        <v>555.66999999999996</v>
      </c>
      <c r="D2268">
        <v>22.12</v>
      </c>
      <c r="E2268" s="24">
        <f t="shared" si="489"/>
        <v>14.616327220777748</v>
      </c>
      <c r="F2268" s="24"/>
      <c r="G2268" s="24">
        <f t="shared" si="494"/>
        <v>14.616327220777748</v>
      </c>
      <c r="H2268" s="2">
        <f t="shared" si="495"/>
        <v>-395.11722731906218</v>
      </c>
      <c r="I2268" s="2">
        <f t="shared" si="495"/>
        <v>-566.43221202854227</v>
      </c>
    </row>
    <row r="2269" spans="1:9" x14ac:dyDescent="0.25">
      <c r="A2269" s="32">
        <v>41266.749081850408</v>
      </c>
      <c r="B2269">
        <v>388.62</v>
      </c>
      <c r="C2269">
        <v>557.97</v>
      </c>
      <c r="D2269">
        <v>22.12</v>
      </c>
      <c r="E2269" s="24">
        <f t="shared" si="489"/>
        <v>14.623271665223001</v>
      </c>
      <c r="F2269" s="24"/>
      <c r="G2269" s="24">
        <f t="shared" si="494"/>
        <v>14.623271665223001</v>
      </c>
      <c r="H2269" s="2">
        <f t="shared" si="495"/>
        <v>-396.14678899082571</v>
      </c>
      <c r="I2269" s="2">
        <f t="shared" si="495"/>
        <v>-568.776758409786</v>
      </c>
    </row>
    <row r="2270" spans="1:9" x14ac:dyDescent="0.25">
      <c r="A2270" s="32">
        <v>41266.756026294854</v>
      </c>
      <c r="B2270">
        <v>389.72</v>
      </c>
      <c r="C2270">
        <v>560.59</v>
      </c>
      <c r="D2270">
        <v>22.11</v>
      </c>
      <c r="E2270" s="24">
        <f t="shared" si="489"/>
        <v>14.630216109668254</v>
      </c>
      <c r="F2270" s="24"/>
      <c r="G2270" s="24">
        <f t="shared" si="494"/>
        <v>14.630216109668254</v>
      </c>
      <c r="H2270" s="2">
        <f t="shared" si="495"/>
        <v>-397.26809378185527</v>
      </c>
      <c r="I2270" s="2">
        <f t="shared" si="495"/>
        <v>-571.44750254842006</v>
      </c>
    </row>
    <row r="2271" spans="1:9" x14ac:dyDescent="0.25">
      <c r="A2271" s="32">
        <v>41266.762970739292</v>
      </c>
      <c r="B2271">
        <v>390.8</v>
      </c>
      <c r="C2271">
        <v>562.89</v>
      </c>
      <c r="D2271">
        <v>22.12</v>
      </c>
      <c r="E2271" s="24">
        <f t="shared" si="489"/>
        <v>14.637160554106231</v>
      </c>
      <c r="F2271" s="24"/>
      <c r="G2271" s="24">
        <f t="shared" si="494"/>
        <v>14.637160554106231</v>
      </c>
      <c r="H2271" s="2">
        <f t="shared" si="495"/>
        <v>-398.36901121304794</v>
      </c>
      <c r="I2271" s="2">
        <f t="shared" si="495"/>
        <v>-573.79204892966357</v>
      </c>
    </row>
    <row r="2272" spans="1:9" x14ac:dyDescent="0.25">
      <c r="A2272" s="32">
        <v>41266.769915183737</v>
      </c>
      <c r="B2272">
        <v>392.08</v>
      </c>
      <c r="C2272">
        <v>563.83000000000004</v>
      </c>
      <c r="D2272">
        <v>22.12</v>
      </c>
      <c r="E2272" s="24">
        <f t="shared" si="489"/>
        <v>14.644104998551484</v>
      </c>
      <c r="F2272" s="24">
        <f t="shared" ref="F2272" si="500">A2272</f>
        <v>41266.769915183737</v>
      </c>
      <c r="G2272" s="24">
        <f t="shared" si="494"/>
        <v>14.644104998551484</v>
      </c>
      <c r="H2272" s="2">
        <f t="shared" si="495"/>
        <v>-399.67380224260955</v>
      </c>
      <c r="I2272" s="2">
        <f t="shared" si="495"/>
        <v>-574.75025484199796</v>
      </c>
    </row>
    <row r="2273" spans="1:9" x14ac:dyDescent="0.25">
      <c r="A2273" s="32">
        <v>41266.776859628182</v>
      </c>
      <c r="B2273">
        <v>393.26</v>
      </c>
      <c r="C2273">
        <v>567.48</v>
      </c>
      <c r="D2273">
        <v>22.12</v>
      </c>
      <c r="E2273" s="24">
        <f t="shared" si="489"/>
        <v>14.651049442996737</v>
      </c>
      <c r="F2273" s="24"/>
      <c r="G2273" s="24">
        <f t="shared" si="494"/>
        <v>14.651049442996737</v>
      </c>
      <c r="H2273" s="2">
        <f t="shared" si="495"/>
        <v>-400.87665647298672</v>
      </c>
      <c r="I2273" s="2">
        <f t="shared" si="495"/>
        <v>-578.4709480122325</v>
      </c>
    </row>
    <row r="2274" spans="1:9" x14ac:dyDescent="0.25">
      <c r="A2274" s="32">
        <v>41266.783804072627</v>
      </c>
      <c r="B2274">
        <v>394.2</v>
      </c>
      <c r="C2274">
        <v>569.72</v>
      </c>
      <c r="D2274">
        <v>22.12</v>
      </c>
      <c r="E2274" s="24">
        <f t="shared" si="489"/>
        <v>14.65799388744199</v>
      </c>
      <c r="F2274" s="24"/>
      <c r="G2274" s="24">
        <f t="shared" si="494"/>
        <v>14.65799388744199</v>
      </c>
      <c r="H2274" s="2">
        <f t="shared" si="495"/>
        <v>-401.83486238532112</v>
      </c>
      <c r="I2274" s="2">
        <f t="shared" si="495"/>
        <v>-580.75433231396539</v>
      </c>
    </row>
    <row r="2275" spans="1:9" x14ac:dyDescent="0.25">
      <c r="A2275" s="32">
        <v>41266.790748517073</v>
      </c>
      <c r="B2275">
        <v>396.09</v>
      </c>
      <c r="C2275">
        <v>571.98</v>
      </c>
      <c r="D2275">
        <v>22.13</v>
      </c>
      <c r="E2275" s="24">
        <f t="shared" si="489"/>
        <v>14.664938331887242</v>
      </c>
      <c r="F2275" s="24"/>
      <c r="G2275" s="24">
        <f t="shared" si="494"/>
        <v>14.664938331887242</v>
      </c>
      <c r="H2275" s="2">
        <f t="shared" si="495"/>
        <v>-403.76146788990826</v>
      </c>
      <c r="I2275" s="2">
        <f t="shared" si="495"/>
        <v>-583.05810397553523</v>
      </c>
    </row>
    <row r="2276" spans="1:9" x14ac:dyDescent="0.25">
      <c r="A2276" s="32">
        <v>41266.797692961518</v>
      </c>
      <c r="B2276">
        <v>397.43</v>
      </c>
      <c r="C2276">
        <v>574.84</v>
      </c>
      <c r="D2276">
        <v>22.14</v>
      </c>
      <c r="E2276" s="24">
        <f t="shared" si="489"/>
        <v>14.671882776332495</v>
      </c>
      <c r="F2276" s="24"/>
      <c r="G2276" s="24">
        <f t="shared" si="494"/>
        <v>14.671882776332495</v>
      </c>
      <c r="H2276" s="2">
        <f t="shared" si="495"/>
        <v>-405.12742099898065</v>
      </c>
      <c r="I2276" s="2">
        <f t="shared" si="495"/>
        <v>-585.97349643221207</v>
      </c>
    </row>
    <row r="2277" spans="1:9" x14ac:dyDescent="0.25">
      <c r="A2277" s="32">
        <v>41266.804637405963</v>
      </c>
      <c r="B2277">
        <v>398.97</v>
      </c>
      <c r="C2277">
        <v>576.98</v>
      </c>
      <c r="D2277">
        <v>22.15</v>
      </c>
      <c r="E2277" s="24">
        <f t="shared" si="489"/>
        <v>14.678827220777748</v>
      </c>
      <c r="F2277" s="24"/>
      <c r="G2277" s="24">
        <f t="shared" si="494"/>
        <v>14.678827220777748</v>
      </c>
      <c r="H2277" s="2">
        <f t="shared" si="495"/>
        <v>-406.69724770642205</v>
      </c>
      <c r="I2277" s="2">
        <f t="shared" si="495"/>
        <v>-588.15494393476047</v>
      </c>
    </row>
    <row r="2278" spans="1:9" x14ac:dyDescent="0.25">
      <c r="A2278" s="32">
        <v>41266.811581850408</v>
      </c>
      <c r="B2278">
        <v>400.27</v>
      </c>
      <c r="C2278">
        <v>578.98</v>
      </c>
      <c r="D2278">
        <v>22.15</v>
      </c>
      <c r="E2278" s="24">
        <f t="shared" si="489"/>
        <v>14.685771665223001</v>
      </c>
      <c r="F2278" s="24">
        <f t="shared" ref="F2278" si="501">A2278</f>
        <v>41266.811581850408</v>
      </c>
      <c r="G2278" s="24">
        <f t="shared" si="494"/>
        <v>14.685771665223001</v>
      </c>
      <c r="H2278" s="2">
        <f t="shared" si="495"/>
        <v>-408.02242609582061</v>
      </c>
      <c r="I2278" s="2">
        <f t="shared" si="495"/>
        <v>-590.19367991845058</v>
      </c>
    </row>
    <row r="2279" spans="1:9" x14ac:dyDescent="0.25">
      <c r="A2279" s="32">
        <v>41266.818526294854</v>
      </c>
      <c r="B2279">
        <v>401.67</v>
      </c>
      <c r="C2279">
        <v>581.34</v>
      </c>
      <c r="D2279">
        <v>22.16</v>
      </c>
      <c r="E2279" s="24">
        <f t="shared" si="489"/>
        <v>14.692716109668254</v>
      </c>
      <c r="F2279" s="24"/>
      <c r="G2279" s="24">
        <f t="shared" si="494"/>
        <v>14.692716109668254</v>
      </c>
      <c r="H2279" s="2">
        <f t="shared" si="495"/>
        <v>-409.44954128440367</v>
      </c>
      <c r="I2279" s="2">
        <f t="shared" si="495"/>
        <v>-592.59938837920492</v>
      </c>
    </row>
    <row r="2280" spans="1:9" x14ac:dyDescent="0.25">
      <c r="A2280" s="32">
        <v>41266.825470739292</v>
      </c>
      <c r="B2280">
        <v>403.23</v>
      </c>
      <c r="C2280">
        <v>583.54</v>
      </c>
      <c r="D2280">
        <v>22.17</v>
      </c>
      <c r="E2280" s="24">
        <f t="shared" si="489"/>
        <v>14.699660554106231</v>
      </c>
      <c r="F2280" s="24"/>
      <c r="G2280" s="24">
        <f t="shared" si="494"/>
        <v>14.699660554106231</v>
      </c>
      <c r="H2280" s="2">
        <f t="shared" si="495"/>
        <v>-411.039755351682</v>
      </c>
      <c r="I2280" s="2">
        <f t="shared" si="495"/>
        <v>-594.84199796126404</v>
      </c>
    </row>
    <row r="2281" spans="1:9" x14ac:dyDescent="0.25">
      <c r="A2281" s="32">
        <v>41266.832415183737</v>
      </c>
      <c r="B2281">
        <v>404.31</v>
      </c>
      <c r="C2281">
        <v>585.42999999999995</v>
      </c>
      <c r="D2281">
        <v>22.18</v>
      </c>
      <c r="E2281" s="24">
        <f t="shared" si="489"/>
        <v>14.706604998551484</v>
      </c>
      <c r="F2281" s="24"/>
      <c r="G2281" s="24">
        <f t="shared" si="494"/>
        <v>14.706604998551484</v>
      </c>
      <c r="H2281" s="2">
        <f t="shared" si="495"/>
        <v>-412.14067278287462</v>
      </c>
      <c r="I2281" s="2">
        <f t="shared" si="495"/>
        <v>-596.76860346585113</v>
      </c>
    </row>
    <row r="2282" spans="1:9" x14ac:dyDescent="0.25">
      <c r="A2282" s="32">
        <v>41266.839359628182</v>
      </c>
      <c r="B2282">
        <v>405.77</v>
      </c>
      <c r="C2282">
        <v>588.49</v>
      </c>
      <c r="D2282">
        <v>22.19</v>
      </c>
      <c r="E2282" s="24">
        <f t="shared" si="489"/>
        <v>14.713549442996737</v>
      </c>
      <c r="F2282" s="24"/>
      <c r="G2282" s="24">
        <f t="shared" si="494"/>
        <v>14.713549442996737</v>
      </c>
      <c r="H2282" s="2">
        <f t="shared" si="495"/>
        <v>-413.6289500509684</v>
      </c>
      <c r="I2282" s="2">
        <f t="shared" si="495"/>
        <v>-599.88786952089708</v>
      </c>
    </row>
    <row r="2283" spans="1:9" x14ac:dyDescent="0.25">
      <c r="A2283" s="32">
        <v>41266.846304072627</v>
      </c>
      <c r="B2283">
        <v>407.33</v>
      </c>
      <c r="C2283">
        <v>590.42999999999995</v>
      </c>
      <c r="D2283">
        <v>22.2</v>
      </c>
      <c r="E2283" s="24">
        <f t="shared" si="489"/>
        <v>14.72049388744199</v>
      </c>
      <c r="F2283" s="24"/>
      <c r="G2283" s="24">
        <f t="shared" si="494"/>
        <v>14.72049388744199</v>
      </c>
      <c r="H2283" s="2">
        <f t="shared" si="495"/>
        <v>-415.21916411824668</v>
      </c>
      <c r="I2283" s="2">
        <f t="shared" si="495"/>
        <v>-601.86544342507636</v>
      </c>
    </row>
    <row r="2284" spans="1:9" x14ac:dyDescent="0.25">
      <c r="A2284" s="32">
        <v>41266.853248517073</v>
      </c>
      <c r="B2284">
        <v>408.65</v>
      </c>
      <c r="C2284">
        <v>592.79</v>
      </c>
      <c r="D2284">
        <v>22.21</v>
      </c>
      <c r="E2284" s="24">
        <f t="shared" si="489"/>
        <v>14.727438331887242</v>
      </c>
      <c r="F2284" s="24">
        <f t="shared" ref="F2284" si="502">A2284</f>
        <v>41266.853248517073</v>
      </c>
      <c r="G2284" s="24">
        <f t="shared" si="494"/>
        <v>14.727438331887242</v>
      </c>
      <c r="H2284" s="2">
        <f t="shared" si="495"/>
        <v>-416.56472986748213</v>
      </c>
      <c r="I2284" s="2">
        <f t="shared" si="495"/>
        <v>-604.2711518858307</v>
      </c>
    </row>
    <row r="2285" spans="1:9" x14ac:dyDescent="0.25">
      <c r="A2285" s="32">
        <v>41266.860192961518</v>
      </c>
      <c r="B2285">
        <v>408.83</v>
      </c>
      <c r="C2285">
        <v>594.99</v>
      </c>
      <c r="D2285">
        <v>22.22</v>
      </c>
      <c r="E2285" s="24">
        <f t="shared" si="489"/>
        <v>14.734382776332495</v>
      </c>
      <c r="F2285" s="24"/>
      <c r="G2285" s="24">
        <f t="shared" si="494"/>
        <v>14.734382776332495</v>
      </c>
      <c r="H2285" s="2">
        <f t="shared" si="495"/>
        <v>-416.74821610601424</v>
      </c>
      <c r="I2285" s="2">
        <f t="shared" si="495"/>
        <v>-606.51376146788994</v>
      </c>
    </row>
    <row r="2286" spans="1:9" x14ac:dyDescent="0.25">
      <c r="A2286" s="32">
        <v>41266.867137405963</v>
      </c>
      <c r="B2286">
        <v>411.1</v>
      </c>
      <c r="C2286">
        <v>597.80999999999995</v>
      </c>
      <c r="D2286">
        <v>22.23</v>
      </c>
      <c r="E2286" s="24">
        <f t="shared" ref="E2286:E2349" si="503">A2286-$K$2</f>
        <v>14.741327220777748</v>
      </c>
      <c r="F2286" s="24"/>
      <c r="G2286" s="24">
        <f t="shared" si="494"/>
        <v>14.741327220777748</v>
      </c>
      <c r="H2286" s="2">
        <f t="shared" si="495"/>
        <v>-419.06218144750255</v>
      </c>
      <c r="I2286" s="2">
        <f t="shared" si="495"/>
        <v>-609.38837920489289</v>
      </c>
    </row>
    <row r="2287" spans="1:9" x14ac:dyDescent="0.25">
      <c r="A2287" s="32">
        <v>41266.874081850408</v>
      </c>
      <c r="B2287">
        <v>412.67</v>
      </c>
      <c r="C2287">
        <v>600.23</v>
      </c>
      <c r="D2287">
        <v>22.23</v>
      </c>
      <c r="E2287" s="24">
        <f t="shared" si="503"/>
        <v>14.748271665223001</v>
      </c>
      <c r="F2287" s="24"/>
      <c r="G2287" s="24">
        <f t="shared" si="494"/>
        <v>14.748271665223001</v>
      </c>
      <c r="H2287" s="2">
        <f t="shared" si="495"/>
        <v>-420.66258919469931</v>
      </c>
      <c r="I2287" s="2">
        <f t="shared" si="495"/>
        <v>-611.85524974515806</v>
      </c>
    </row>
    <row r="2288" spans="1:9" x14ac:dyDescent="0.25">
      <c r="A2288" s="32">
        <v>41266.881026294854</v>
      </c>
      <c r="B2288">
        <v>413.93</v>
      </c>
      <c r="C2288">
        <v>602.73</v>
      </c>
      <c r="D2288">
        <v>22.24</v>
      </c>
      <c r="E2288" s="24">
        <f t="shared" si="503"/>
        <v>14.755216109668254</v>
      </c>
      <c r="F2288" s="24"/>
      <c r="G2288" s="24">
        <f t="shared" si="494"/>
        <v>14.755216109668254</v>
      </c>
      <c r="H2288" s="2">
        <f t="shared" si="495"/>
        <v>-421.94699286442409</v>
      </c>
      <c r="I2288" s="2">
        <f t="shared" si="495"/>
        <v>-614.40366972477068</v>
      </c>
    </row>
    <row r="2289" spans="1:9" x14ac:dyDescent="0.25">
      <c r="A2289" s="32">
        <v>41266.887970739292</v>
      </c>
      <c r="B2289">
        <v>415.43</v>
      </c>
      <c r="C2289">
        <v>604.78</v>
      </c>
      <c r="D2289">
        <v>22.25</v>
      </c>
      <c r="E2289" s="24">
        <f t="shared" si="503"/>
        <v>14.762160554106231</v>
      </c>
      <c r="F2289" s="24"/>
      <c r="G2289" s="24">
        <f t="shared" si="494"/>
        <v>14.762160554106231</v>
      </c>
      <c r="H2289" s="2">
        <f t="shared" si="495"/>
        <v>-423.47604485219165</v>
      </c>
      <c r="I2289" s="2">
        <f t="shared" si="495"/>
        <v>-616.49337410805299</v>
      </c>
    </row>
    <row r="2290" spans="1:9" x14ac:dyDescent="0.25">
      <c r="A2290" s="32">
        <v>41266.894915183737</v>
      </c>
      <c r="B2290">
        <v>416.91</v>
      </c>
      <c r="C2290">
        <v>607.88</v>
      </c>
      <c r="D2290">
        <v>22.26</v>
      </c>
      <c r="E2290" s="24">
        <f t="shared" si="503"/>
        <v>14.769104998551484</v>
      </c>
      <c r="F2290" s="24">
        <f t="shared" ref="F2290" si="504">A2290</f>
        <v>41266.894915183737</v>
      </c>
      <c r="G2290" s="24">
        <f t="shared" si="494"/>
        <v>14.769104998551484</v>
      </c>
      <c r="H2290" s="2">
        <f t="shared" si="495"/>
        <v>-424.98470948012238</v>
      </c>
      <c r="I2290" s="2">
        <f t="shared" si="495"/>
        <v>-619.65341488277272</v>
      </c>
    </row>
    <row r="2291" spans="1:9" x14ac:dyDescent="0.25">
      <c r="A2291" s="32">
        <v>41266.901859628182</v>
      </c>
      <c r="B2291">
        <v>418.39</v>
      </c>
      <c r="C2291">
        <v>609.4</v>
      </c>
      <c r="D2291">
        <v>22.27</v>
      </c>
      <c r="E2291" s="24">
        <f t="shared" si="503"/>
        <v>14.776049442996737</v>
      </c>
      <c r="F2291" s="24"/>
      <c r="G2291" s="24">
        <f t="shared" si="494"/>
        <v>14.776049442996737</v>
      </c>
      <c r="H2291" s="2">
        <f t="shared" si="495"/>
        <v>-426.49337410805299</v>
      </c>
      <c r="I2291" s="2">
        <f t="shared" si="495"/>
        <v>-621.20285423037717</v>
      </c>
    </row>
    <row r="2292" spans="1:9" x14ac:dyDescent="0.25">
      <c r="A2292" s="32">
        <v>41266.908804072627</v>
      </c>
      <c r="B2292">
        <v>419.61</v>
      </c>
      <c r="C2292">
        <v>612.45000000000005</v>
      </c>
      <c r="D2292">
        <v>22.28</v>
      </c>
      <c r="E2292" s="24">
        <f t="shared" si="503"/>
        <v>14.78299388744199</v>
      </c>
      <c r="F2292" s="24"/>
      <c r="G2292" s="24">
        <f t="shared" si="494"/>
        <v>14.78299388744199</v>
      </c>
      <c r="H2292" s="2">
        <f t="shared" si="495"/>
        <v>-427.73700305810399</v>
      </c>
      <c r="I2292" s="2">
        <f t="shared" si="495"/>
        <v>-624.3119266055046</v>
      </c>
    </row>
    <row r="2293" spans="1:9" x14ac:dyDescent="0.25">
      <c r="A2293" s="32">
        <v>41266.915748517073</v>
      </c>
      <c r="B2293">
        <v>420.19</v>
      </c>
      <c r="C2293">
        <v>615.41999999999996</v>
      </c>
      <c r="D2293">
        <v>22.29</v>
      </c>
      <c r="E2293" s="24">
        <f t="shared" si="503"/>
        <v>14.789938331887242</v>
      </c>
      <c r="F2293" s="24"/>
      <c r="G2293" s="24">
        <f t="shared" si="494"/>
        <v>14.789938331887242</v>
      </c>
      <c r="H2293" s="2">
        <f t="shared" si="495"/>
        <v>-428.32823649337411</v>
      </c>
      <c r="I2293" s="2">
        <f t="shared" si="495"/>
        <v>-627.33944954128435</v>
      </c>
    </row>
    <row r="2294" spans="1:9" x14ac:dyDescent="0.25">
      <c r="A2294" s="32">
        <v>41266.922692961518</v>
      </c>
      <c r="B2294">
        <v>421.97</v>
      </c>
      <c r="C2294">
        <v>616.86</v>
      </c>
      <c r="D2294">
        <v>22.29</v>
      </c>
      <c r="E2294" s="24">
        <f t="shared" si="503"/>
        <v>14.796882776332495</v>
      </c>
      <c r="F2294" s="24"/>
      <c r="G2294" s="24">
        <f t="shared" si="494"/>
        <v>14.796882776332495</v>
      </c>
      <c r="H2294" s="2">
        <f t="shared" si="495"/>
        <v>-430.14271151885833</v>
      </c>
      <c r="I2294" s="2">
        <f t="shared" si="495"/>
        <v>-628.80733944954136</v>
      </c>
    </row>
    <row r="2295" spans="1:9" x14ac:dyDescent="0.25">
      <c r="A2295" s="32">
        <v>41266.929637405963</v>
      </c>
      <c r="B2295">
        <v>423.87</v>
      </c>
      <c r="C2295">
        <v>620.13</v>
      </c>
      <c r="D2295">
        <v>22.3</v>
      </c>
      <c r="E2295" s="24">
        <f t="shared" si="503"/>
        <v>14.803827220777748</v>
      </c>
      <c r="F2295" s="24"/>
      <c r="G2295" s="24">
        <f t="shared" si="494"/>
        <v>14.803827220777748</v>
      </c>
      <c r="H2295" s="2">
        <f t="shared" si="495"/>
        <v>-432.07951070336395</v>
      </c>
      <c r="I2295" s="2">
        <f t="shared" si="495"/>
        <v>-632.14067278287462</v>
      </c>
    </row>
    <row r="2296" spans="1:9" x14ac:dyDescent="0.25">
      <c r="A2296" s="32">
        <v>41266.936581850408</v>
      </c>
      <c r="B2296">
        <v>425.74</v>
      </c>
      <c r="C2296">
        <v>623.02</v>
      </c>
      <c r="D2296">
        <v>22.31</v>
      </c>
      <c r="E2296" s="24">
        <f t="shared" si="503"/>
        <v>14.810771665223001</v>
      </c>
      <c r="F2296" s="24">
        <f t="shared" ref="F2296" si="505">A2296</f>
        <v>41266.936581850408</v>
      </c>
      <c r="G2296" s="24">
        <f t="shared" si="494"/>
        <v>14.810771665223001</v>
      </c>
      <c r="H2296" s="2">
        <f t="shared" si="495"/>
        <v>-433.98572884811421</v>
      </c>
      <c r="I2296" s="2">
        <f t="shared" si="495"/>
        <v>-635.08664627930682</v>
      </c>
    </row>
    <row r="2297" spans="1:9" x14ac:dyDescent="0.25">
      <c r="A2297" s="32">
        <v>41266.943526294854</v>
      </c>
      <c r="B2297">
        <v>427.27</v>
      </c>
      <c r="C2297">
        <v>625.66999999999996</v>
      </c>
      <c r="D2297">
        <v>22.31</v>
      </c>
      <c r="E2297" s="24">
        <f t="shared" si="503"/>
        <v>14.817716109668254</v>
      </c>
      <c r="F2297" s="24"/>
      <c r="G2297" s="24">
        <f t="shared" si="494"/>
        <v>14.817716109668254</v>
      </c>
      <c r="H2297" s="2">
        <f t="shared" si="495"/>
        <v>-435.54536187563707</v>
      </c>
      <c r="I2297" s="2">
        <f t="shared" si="495"/>
        <v>-637.78797145769624</v>
      </c>
    </row>
    <row r="2298" spans="1:9" x14ac:dyDescent="0.25">
      <c r="A2298" s="32">
        <v>41266.950470739292</v>
      </c>
      <c r="B2298">
        <v>428.76</v>
      </c>
      <c r="C2298">
        <v>628.91</v>
      </c>
      <c r="D2298">
        <v>22.32</v>
      </c>
      <c r="E2298" s="24">
        <f t="shared" si="503"/>
        <v>14.824660554106231</v>
      </c>
      <c r="F2298" s="24"/>
      <c r="G2298" s="24">
        <f t="shared" si="494"/>
        <v>14.824660554106231</v>
      </c>
      <c r="H2298" s="2">
        <f t="shared" si="495"/>
        <v>-437.06422018348621</v>
      </c>
      <c r="I2298" s="2">
        <f t="shared" si="495"/>
        <v>-641.09072375127414</v>
      </c>
    </row>
    <row r="2299" spans="1:9" x14ac:dyDescent="0.25">
      <c r="A2299" s="32">
        <v>41266.957415183737</v>
      </c>
      <c r="B2299">
        <v>430.44</v>
      </c>
      <c r="C2299">
        <v>631.17999999999995</v>
      </c>
      <c r="D2299">
        <v>22.33</v>
      </c>
      <c r="E2299" s="24">
        <f t="shared" si="503"/>
        <v>14.831604998551484</v>
      </c>
      <c r="F2299" s="24"/>
      <c r="G2299" s="24">
        <f t="shared" si="494"/>
        <v>14.831604998551484</v>
      </c>
      <c r="H2299" s="2">
        <f t="shared" si="495"/>
        <v>-438.77675840978594</v>
      </c>
      <c r="I2299" s="2">
        <f t="shared" si="495"/>
        <v>-643.4046890927624</v>
      </c>
    </row>
    <row r="2300" spans="1:9" x14ac:dyDescent="0.25">
      <c r="A2300" s="32">
        <v>41266.964359628182</v>
      </c>
      <c r="B2300">
        <v>432.1</v>
      </c>
      <c r="C2300">
        <v>633.75</v>
      </c>
      <c r="D2300">
        <v>22.33</v>
      </c>
      <c r="E2300" s="24">
        <f t="shared" si="503"/>
        <v>14.838549442996737</v>
      </c>
      <c r="F2300" s="24"/>
      <c r="G2300" s="24">
        <f t="shared" si="494"/>
        <v>14.838549442996737</v>
      </c>
      <c r="H2300" s="2">
        <f t="shared" si="495"/>
        <v>-440.46890927624878</v>
      </c>
      <c r="I2300" s="2">
        <f t="shared" si="495"/>
        <v>-646.02446483180427</v>
      </c>
    </row>
    <row r="2301" spans="1:9" x14ac:dyDescent="0.25">
      <c r="A2301" s="32">
        <v>41266.971304072627</v>
      </c>
      <c r="B2301">
        <v>433.75</v>
      </c>
      <c r="C2301">
        <v>636.64</v>
      </c>
      <c r="D2301">
        <v>22.34</v>
      </c>
      <c r="E2301" s="24">
        <f t="shared" si="503"/>
        <v>14.84549388744199</v>
      </c>
      <c r="F2301" s="24"/>
      <c r="G2301" s="24">
        <f t="shared" si="494"/>
        <v>14.84549388744199</v>
      </c>
      <c r="H2301" s="2">
        <f t="shared" si="495"/>
        <v>-442.15086646279309</v>
      </c>
      <c r="I2301" s="2">
        <f t="shared" si="495"/>
        <v>-648.97043832823647</v>
      </c>
    </row>
    <row r="2302" spans="1:9" x14ac:dyDescent="0.25">
      <c r="A2302" s="32">
        <v>41266.978248517073</v>
      </c>
      <c r="B2302">
        <v>435.37</v>
      </c>
      <c r="C2302">
        <v>638.92999999999995</v>
      </c>
      <c r="D2302">
        <v>22.35</v>
      </c>
      <c r="E2302" s="24">
        <f t="shared" si="503"/>
        <v>14.852438331887242</v>
      </c>
      <c r="F2302" s="24">
        <f t="shared" ref="F2302" si="506">A2302</f>
        <v>41266.978248517073</v>
      </c>
      <c r="G2302" s="24">
        <f t="shared" si="494"/>
        <v>14.852438331887242</v>
      </c>
      <c r="H2302" s="2">
        <f t="shared" si="495"/>
        <v>-443.80224260958209</v>
      </c>
      <c r="I2302" s="2">
        <f t="shared" si="495"/>
        <v>-651.30479102956167</v>
      </c>
    </row>
    <row r="2303" spans="1:9" x14ac:dyDescent="0.25">
      <c r="A2303" s="32">
        <v>41266.985192961518</v>
      </c>
      <c r="B2303">
        <v>436.55</v>
      </c>
      <c r="C2303">
        <v>641.83000000000004</v>
      </c>
      <c r="D2303">
        <v>22.35</v>
      </c>
      <c r="E2303" s="24">
        <f t="shared" si="503"/>
        <v>14.859382776332495</v>
      </c>
      <c r="F2303" s="24"/>
      <c r="G2303" s="24">
        <f t="shared" si="494"/>
        <v>14.859382776332495</v>
      </c>
      <c r="H2303" s="2">
        <f t="shared" si="495"/>
        <v>-445.00509683995926</v>
      </c>
      <c r="I2303" s="2">
        <f t="shared" si="495"/>
        <v>-654.2609582059124</v>
      </c>
    </row>
    <row r="2304" spans="1:9" x14ac:dyDescent="0.25">
      <c r="A2304" s="32">
        <v>41266.992137405963</v>
      </c>
      <c r="B2304">
        <v>437.72</v>
      </c>
      <c r="C2304">
        <v>644.99</v>
      </c>
      <c r="D2304">
        <v>22.36</v>
      </c>
      <c r="E2304" s="24">
        <f t="shared" si="503"/>
        <v>14.866327220777748</v>
      </c>
      <c r="F2304" s="24"/>
      <c r="G2304" s="24">
        <f t="shared" si="494"/>
        <v>14.866327220777748</v>
      </c>
      <c r="H2304" s="2">
        <f t="shared" si="495"/>
        <v>-446.19775739041796</v>
      </c>
      <c r="I2304" s="2">
        <f t="shared" si="495"/>
        <v>-657.48216106014274</v>
      </c>
    </row>
    <row r="2305" spans="1:9" x14ac:dyDescent="0.25">
      <c r="A2305" s="32">
        <v>41266.999081850408</v>
      </c>
      <c r="B2305">
        <v>439.82</v>
      </c>
      <c r="C2305">
        <v>647.6</v>
      </c>
      <c r="D2305">
        <v>22.36</v>
      </c>
      <c r="E2305" s="24">
        <f t="shared" si="503"/>
        <v>14.873271665223001</v>
      </c>
      <c r="F2305" s="24"/>
      <c r="G2305" s="24">
        <f t="shared" si="494"/>
        <v>14.873271665223001</v>
      </c>
      <c r="H2305" s="2">
        <f t="shared" si="495"/>
        <v>-448.33843017329258</v>
      </c>
      <c r="I2305" s="2">
        <f t="shared" si="495"/>
        <v>-660.14271151885839</v>
      </c>
    </row>
    <row r="2306" spans="1:9" x14ac:dyDescent="0.25">
      <c r="A2306" s="32">
        <v>41267.006026294854</v>
      </c>
      <c r="B2306">
        <v>441.45</v>
      </c>
      <c r="C2306">
        <v>650.38</v>
      </c>
      <c r="D2306">
        <v>22.37</v>
      </c>
      <c r="E2306" s="24">
        <f t="shared" si="503"/>
        <v>14.880216109668254</v>
      </c>
      <c r="F2306" s="24"/>
      <c r="G2306" s="24">
        <f t="shared" si="494"/>
        <v>14.880216109668254</v>
      </c>
      <c r="H2306" s="2">
        <f t="shared" si="495"/>
        <v>-450</v>
      </c>
      <c r="I2306" s="2">
        <f t="shared" si="495"/>
        <v>-662.97655453618756</v>
      </c>
    </row>
    <row r="2307" spans="1:9" x14ac:dyDescent="0.25">
      <c r="A2307" s="32">
        <v>41267.012970739292</v>
      </c>
      <c r="B2307">
        <v>443.36</v>
      </c>
      <c r="C2307">
        <v>653.42999999999995</v>
      </c>
      <c r="D2307">
        <v>22.37</v>
      </c>
      <c r="E2307" s="24">
        <f t="shared" si="503"/>
        <v>14.887160554106231</v>
      </c>
      <c r="F2307" s="24"/>
      <c r="G2307" s="24">
        <f t="shared" si="494"/>
        <v>14.887160554106231</v>
      </c>
      <c r="H2307" s="2">
        <f t="shared" si="495"/>
        <v>-451.94699286442409</v>
      </c>
      <c r="I2307" s="2">
        <f t="shared" si="495"/>
        <v>-666.08562691131499</v>
      </c>
    </row>
    <row r="2308" spans="1:9" x14ac:dyDescent="0.25">
      <c r="A2308" s="32">
        <v>41267.019915183737</v>
      </c>
      <c r="B2308">
        <v>444.8</v>
      </c>
      <c r="C2308">
        <v>655.23</v>
      </c>
      <c r="D2308">
        <v>22.37</v>
      </c>
      <c r="E2308" s="24">
        <f t="shared" si="503"/>
        <v>14.894104998551484</v>
      </c>
      <c r="F2308" s="24">
        <f t="shared" ref="F2308" si="507">A2308</f>
        <v>41267.019915183737</v>
      </c>
      <c r="G2308" s="24">
        <f t="shared" ref="G2308:G2362" si="508">E2308</f>
        <v>14.894104998551484</v>
      </c>
      <c r="H2308" s="2">
        <f t="shared" ref="H2308:I2362" si="509">-B2308/0.981</f>
        <v>-453.41488277268098</v>
      </c>
      <c r="I2308" s="2">
        <f t="shared" si="509"/>
        <v>-667.92048929663611</v>
      </c>
    </row>
    <row r="2309" spans="1:9" x14ac:dyDescent="0.25">
      <c r="A2309" s="32">
        <v>41267.026859628182</v>
      </c>
      <c r="B2309">
        <v>445.98</v>
      </c>
      <c r="C2309">
        <v>658.35</v>
      </c>
      <c r="D2309">
        <v>22.38</v>
      </c>
      <c r="E2309" s="24">
        <f t="shared" si="503"/>
        <v>14.901049442996737</v>
      </c>
      <c r="F2309" s="24"/>
      <c r="G2309" s="24">
        <f t="shared" si="508"/>
        <v>14.901049442996737</v>
      </c>
      <c r="H2309" s="2">
        <f t="shared" si="509"/>
        <v>-454.61773700305815</v>
      </c>
      <c r="I2309" s="2">
        <f t="shared" si="509"/>
        <v>-671.10091743119267</v>
      </c>
    </row>
    <row r="2310" spans="1:9" x14ac:dyDescent="0.25">
      <c r="A2310" s="32">
        <v>41267.033804072627</v>
      </c>
      <c r="B2310">
        <v>447.37</v>
      </c>
      <c r="C2310">
        <v>661.93</v>
      </c>
      <c r="D2310">
        <v>22.38</v>
      </c>
      <c r="E2310" s="24">
        <f t="shared" si="503"/>
        <v>14.90799388744199</v>
      </c>
      <c r="F2310" s="24"/>
      <c r="G2310" s="24">
        <f t="shared" si="508"/>
        <v>14.90799388744199</v>
      </c>
      <c r="H2310" s="2">
        <f t="shared" si="509"/>
        <v>-456.03465851172274</v>
      </c>
      <c r="I2310" s="2">
        <f t="shared" si="509"/>
        <v>-674.75025484199796</v>
      </c>
    </row>
    <row r="2311" spans="1:9" x14ac:dyDescent="0.25">
      <c r="A2311" s="32">
        <v>41267.040748517073</v>
      </c>
      <c r="B2311">
        <v>450.14</v>
      </c>
      <c r="C2311">
        <v>664.58</v>
      </c>
      <c r="D2311">
        <v>22.39</v>
      </c>
      <c r="E2311" s="24">
        <f t="shared" si="503"/>
        <v>14.914938331887242</v>
      </c>
      <c r="F2311" s="24"/>
      <c r="G2311" s="24">
        <f t="shared" si="508"/>
        <v>14.914938331887242</v>
      </c>
      <c r="H2311" s="2">
        <f t="shared" si="509"/>
        <v>-458.85830784913355</v>
      </c>
      <c r="I2311" s="2">
        <f t="shared" si="509"/>
        <v>-677.45158002038738</v>
      </c>
    </row>
    <row r="2312" spans="1:9" x14ac:dyDescent="0.25">
      <c r="A2312" s="32">
        <v>41267.047692961518</v>
      </c>
      <c r="B2312">
        <v>451.56</v>
      </c>
      <c r="C2312">
        <v>668.07</v>
      </c>
      <c r="D2312">
        <v>22.39</v>
      </c>
      <c r="E2312" s="24">
        <f t="shared" si="503"/>
        <v>14.921882776332495</v>
      </c>
      <c r="F2312" s="24"/>
      <c r="G2312" s="24">
        <f t="shared" si="508"/>
        <v>14.921882776332495</v>
      </c>
      <c r="H2312" s="2">
        <f t="shared" si="509"/>
        <v>-460.3058103975535</v>
      </c>
      <c r="I2312" s="2">
        <f t="shared" si="509"/>
        <v>-681.0091743119267</v>
      </c>
    </row>
    <row r="2313" spans="1:9" x14ac:dyDescent="0.25">
      <c r="A2313" s="32">
        <v>41267.054637405963</v>
      </c>
      <c r="B2313">
        <v>453.77</v>
      </c>
      <c r="C2313">
        <v>670.89</v>
      </c>
      <c r="D2313">
        <v>22.39</v>
      </c>
      <c r="E2313" s="24">
        <f t="shared" si="503"/>
        <v>14.928827220777748</v>
      </c>
      <c r="F2313" s="24"/>
      <c r="G2313" s="24">
        <f t="shared" si="508"/>
        <v>14.928827220777748</v>
      </c>
      <c r="H2313" s="2">
        <f t="shared" si="509"/>
        <v>-462.55861365953109</v>
      </c>
      <c r="I2313" s="2">
        <f t="shared" si="509"/>
        <v>-683.88379204892965</v>
      </c>
    </row>
    <row r="2314" spans="1:9" x14ac:dyDescent="0.25">
      <c r="A2314" s="32">
        <v>41267.061581850408</v>
      </c>
      <c r="B2314">
        <v>455.61</v>
      </c>
      <c r="C2314">
        <v>674.09</v>
      </c>
      <c r="D2314">
        <v>22.39</v>
      </c>
      <c r="E2314" s="24">
        <f t="shared" si="503"/>
        <v>14.935771665223001</v>
      </c>
      <c r="F2314" s="24">
        <f t="shared" ref="F2314" si="510">A2314</f>
        <v>41267.061581850408</v>
      </c>
      <c r="G2314" s="24">
        <f t="shared" si="508"/>
        <v>14.935771665223001</v>
      </c>
      <c r="H2314" s="2">
        <f t="shared" si="509"/>
        <v>-464.43425076452604</v>
      </c>
      <c r="I2314" s="2">
        <f t="shared" si="509"/>
        <v>-687.14576962283388</v>
      </c>
    </row>
    <row r="2315" spans="1:9" x14ac:dyDescent="0.25">
      <c r="A2315" s="32">
        <v>41267.068526294854</v>
      </c>
      <c r="B2315">
        <v>457.25</v>
      </c>
      <c r="C2315">
        <v>676.84</v>
      </c>
      <c r="D2315">
        <v>22.39</v>
      </c>
      <c r="E2315" s="24">
        <f t="shared" si="503"/>
        <v>14.942716109668254</v>
      </c>
      <c r="F2315" s="24"/>
      <c r="G2315" s="24">
        <f t="shared" si="508"/>
        <v>14.942716109668254</v>
      </c>
      <c r="H2315" s="2">
        <f t="shared" si="509"/>
        <v>-466.10601427115188</v>
      </c>
      <c r="I2315" s="2">
        <f t="shared" si="509"/>
        <v>-689.94903160040781</v>
      </c>
    </row>
    <row r="2316" spans="1:9" x14ac:dyDescent="0.25">
      <c r="A2316" s="32">
        <v>41267.075470739292</v>
      </c>
      <c r="B2316">
        <v>458.97</v>
      </c>
      <c r="C2316">
        <v>680.18</v>
      </c>
      <c r="D2316">
        <v>22.39</v>
      </c>
      <c r="E2316" s="24">
        <f t="shared" si="503"/>
        <v>14.949660554106231</v>
      </c>
      <c r="F2316" s="24"/>
      <c r="G2316" s="24">
        <f t="shared" si="508"/>
        <v>14.949660554106231</v>
      </c>
      <c r="H2316" s="2">
        <f t="shared" si="509"/>
        <v>-467.85932721712544</v>
      </c>
      <c r="I2316" s="2">
        <f t="shared" si="509"/>
        <v>-693.3537206931702</v>
      </c>
    </row>
    <row r="2317" spans="1:9" x14ac:dyDescent="0.25">
      <c r="A2317" s="32">
        <v>41267.082415183737</v>
      </c>
      <c r="B2317">
        <v>460.82</v>
      </c>
      <c r="C2317">
        <v>682.55</v>
      </c>
      <c r="D2317">
        <v>22.39</v>
      </c>
      <c r="E2317" s="24">
        <f t="shared" si="503"/>
        <v>14.956604998551484</v>
      </c>
      <c r="F2317" s="24"/>
      <c r="G2317" s="24">
        <f t="shared" si="508"/>
        <v>14.956604998551484</v>
      </c>
      <c r="H2317" s="2">
        <f t="shared" si="509"/>
        <v>-469.74515800203875</v>
      </c>
      <c r="I2317" s="2">
        <f t="shared" si="509"/>
        <v>-695.76962283384296</v>
      </c>
    </row>
    <row r="2318" spans="1:9" x14ac:dyDescent="0.25">
      <c r="A2318" s="32">
        <v>41267.089359628182</v>
      </c>
      <c r="B2318">
        <v>462.79</v>
      </c>
      <c r="C2318">
        <v>684.76</v>
      </c>
      <c r="D2318">
        <v>22.39</v>
      </c>
      <c r="E2318" s="24">
        <f t="shared" si="503"/>
        <v>14.963549442996737</v>
      </c>
      <c r="F2318" s="24"/>
      <c r="G2318" s="24">
        <f t="shared" si="508"/>
        <v>14.963549442996737</v>
      </c>
      <c r="H2318" s="2">
        <f t="shared" si="509"/>
        <v>-471.75331294597351</v>
      </c>
      <c r="I2318" s="2">
        <f t="shared" si="509"/>
        <v>-698.02242609582061</v>
      </c>
    </row>
    <row r="2319" spans="1:9" x14ac:dyDescent="0.25">
      <c r="A2319" s="32">
        <v>41267.096304072627</v>
      </c>
      <c r="B2319">
        <v>464.52</v>
      </c>
      <c r="C2319">
        <v>688.35</v>
      </c>
      <c r="D2319">
        <v>22.39</v>
      </c>
      <c r="E2319" s="24">
        <f t="shared" si="503"/>
        <v>14.97049388744199</v>
      </c>
      <c r="F2319" s="24"/>
      <c r="G2319" s="24">
        <f t="shared" si="508"/>
        <v>14.97049388744199</v>
      </c>
      <c r="H2319" s="2">
        <f t="shared" si="509"/>
        <v>-473.51681957186543</v>
      </c>
      <c r="I2319" s="2">
        <f t="shared" si="509"/>
        <v>-701.68195718654442</v>
      </c>
    </row>
    <row r="2320" spans="1:9" x14ac:dyDescent="0.25">
      <c r="A2320" s="32">
        <v>41267.103248517073</v>
      </c>
      <c r="B2320">
        <v>466.37</v>
      </c>
      <c r="C2320">
        <v>691.31</v>
      </c>
      <c r="D2320">
        <v>22.39</v>
      </c>
      <c r="E2320" s="24">
        <f t="shared" si="503"/>
        <v>14.977438331887242</v>
      </c>
      <c r="F2320" s="24">
        <f t="shared" ref="F2320" si="511">A2320</f>
        <v>41267.103248517073</v>
      </c>
      <c r="G2320" s="24">
        <f t="shared" si="508"/>
        <v>14.977438331887242</v>
      </c>
      <c r="H2320" s="2">
        <f t="shared" si="509"/>
        <v>-475.40265035677879</v>
      </c>
      <c r="I2320" s="2">
        <f t="shared" si="509"/>
        <v>-704.69928644240565</v>
      </c>
    </row>
    <row r="2321" spans="1:9" x14ac:dyDescent="0.25">
      <c r="A2321" s="32">
        <v>41267.110192961518</v>
      </c>
      <c r="B2321">
        <v>468.23</v>
      </c>
      <c r="C2321">
        <v>695.01</v>
      </c>
      <c r="D2321">
        <v>22.39</v>
      </c>
      <c r="E2321" s="24">
        <f t="shared" si="503"/>
        <v>14.984382776332495</v>
      </c>
      <c r="F2321" s="24"/>
      <c r="G2321" s="24">
        <f t="shared" si="508"/>
        <v>14.984382776332495</v>
      </c>
      <c r="H2321" s="2">
        <f t="shared" si="509"/>
        <v>-477.29867482161063</v>
      </c>
      <c r="I2321" s="2">
        <f t="shared" si="509"/>
        <v>-708.47094801223238</v>
      </c>
    </row>
    <row r="2322" spans="1:9" x14ac:dyDescent="0.25">
      <c r="A2322" s="32">
        <v>41267.117137405963</v>
      </c>
      <c r="B2322">
        <v>469.91</v>
      </c>
      <c r="C2322">
        <v>698.57</v>
      </c>
      <c r="D2322">
        <v>22.4</v>
      </c>
      <c r="E2322" s="24">
        <f t="shared" si="503"/>
        <v>14.991327220777748</v>
      </c>
      <c r="F2322" s="24"/>
      <c r="G2322" s="24">
        <f t="shared" si="508"/>
        <v>14.991327220777748</v>
      </c>
      <c r="H2322" s="2">
        <f t="shared" si="509"/>
        <v>-479.0112130479103</v>
      </c>
      <c r="I2322" s="2">
        <f t="shared" si="509"/>
        <v>-712.09989806320084</v>
      </c>
    </row>
    <row r="2323" spans="1:9" x14ac:dyDescent="0.25">
      <c r="A2323" s="32">
        <v>41267.124081850408</v>
      </c>
      <c r="B2323">
        <v>471.97</v>
      </c>
      <c r="C2323">
        <v>701.66</v>
      </c>
      <c r="D2323">
        <v>22.4</v>
      </c>
      <c r="E2323" s="24">
        <f t="shared" si="503"/>
        <v>14.998271665223001</v>
      </c>
      <c r="F2323" s="24"/>
      <c r="G2323" s="24">
        <f t="shared" si="508"/>
        <v>14.998271665223001</v>
      </c>
      <c r="H2323" s="2">
        <f t="shared" si="509"/>
        <v>-481.11111111111114</v>
      </c>
      <c r="I2323" s="2">
        <f t="shared" si="509"/>
        <v>-715.24974515800204</v>
      </c>
    </row>
    <row r="2324" spans="1:9" x14ac:dyDescent="0.25">
      <c r="A2324" s="32">
        <v>41267.131026294854</v>
      </c>
      <c r="B2324">
        <v>473.87</v>
      </c>
      <c r="C2324">
        <v>704.38</v>
      </c>
      <c r="D2324">
        <v>22.4</v>
      </c>
      <c r="E2324" s="24">
        <f t="shared" si="503"/>
        <v>15.005216109668254</v>
      </c>
      <c r="F2324" s="24"/>
      <c r="G2324" s="24">
        <f t="shared" si="508"/>
        <v>15.005216109668254</v>
      </c>
      <c r="H2324" s="2">
        <f t="shared" si="509"/>
        <v>-483.0479102956167</v>
      </c>
      <c r="I2324" s="2">
        <f t="shared" si="509"/>
        <v>-718.02242609582061</v>
      </c>
    </row>
    <row r="2325" spans="1:9" x14ac:dyDescent="0.25">
      <c r="A2325" s="32">
        <v>41267.137970739292</v>
      </c>
      <c r="B2325">
        <v>475.39</v>
      </c>
      <c r="C2325">
        <v>707.81</v>
      </c>
      <c r="D2325">
        <v>22.4</v>
      </c>
      <c r="E2325" s="24">
        <f t="shared" si="503"/>
        <v>15.012160554106231</v>
      </c>
      <c r="F2325" s="24"/>
      <c r="G2325" s="24">
        <f t="shared" si="508"/>
        <v>15.012160554106231</v>
      </c>
      <c r="H2325" s="2">
        <f t="shared" si="509"/>
        <v>-484.59734964322121</v>
      </c>
      <c r="I2325" s="2">
        <f t="shared" si="509"/>
        <v>-721.51885830784909</v>
      </c>
    </row>
    <row r="2326" spans="1:9" x14ac:dyDescent="0.25">
      <c r="A2326" s="32">
        <v>41267.144915183737</v>
      </c>
      <c r="B2326">
        <v>477.37</v>
      </c>
      <c r="C2326">
        <v>710.76</v>
      </c>
      <c r="D2326">
        <v>22.4</v>
      </c>
      <c r="E2326" s="24">
        <f t="shared" si="503"/>
        <v>15.019104998551484</v>
      </c>
      <c r="F2326" s="24">
        <f t="shared" ref="F2326" si="512">A2326</f>
        <v>41267.144915183737</v>
      </c>
      <c r="G2326" s="24">
        <f t="shared" si="508"/>
        <v>15.019104998551484</v>
      </c>
      <c r="H2326" s="2">
        <f t="shared" si="509"/>
        <v>-486.61569826707444</v>
      </c>
      <c r="I2326" s="2">
        <f t="shared" si="509"/>
        <v>-724.52599388379201</v>
      </c>
    </row>
    <row r="2327" spans="1:9" x14ac:dyDescent="0.25">
      <c r="A2327" s="32">
        <v>41267.151859628182</v>
      </c>
      <c r="B2327">
        <v>479.26</v>
      </c>
      <c r="C2327">
        <v>714.32</v>
      </c>
      <c r="D2327">
        <v>22.4</v>
      </c>
      <c r="E2327" s="24">
        <f t="shared" si="503"/>
        <v>15.026049442996737</v>
      </c>
      <c r="F2327" s="24"/>
      <c r="G2327" s="24">
        <f t="shared" si="508"/>
        <v>15.026049442996737</v>
      </c>
      <c r="H2327" s="2">
        <f t="shared" si="509"/>
        <v>-488.54230377166158</v>
      </c>
      <c r="I2327" s="2">
        <f t="shared" si="509"/>
        <v>-728.15494393476047</v>
      </c>
    </row>
    <row r="2328" spans="1:9" x14ac:dyDescent="0.25">
      <c r="A2328" s="32">
        <v>41267.158804072627</v>
      </c>
      <c r="B2328">
        <v>480.95</v>
      </c>
      <c r="C2328">
        <v>716.99</v>
      </c>
      <c r="D2328">
        <v>22.4</v>
      </c>
      <c r="E2328" s="24">
        <f t="shared" si="503"/>
        <v>15.03299388744199</v>
      </c>
      <c r="F2328" s="24"/>
      <c r="G2328" s="24">
        <f t="shared" si="508"/>
        <v>15.03299388744199</v>
      </c>
      <c r="H2328" s="2">
        <f t="shared" si="509"/>
        <v>-490.26503567787972</v>
      </c>
      <c r="I2328" s="2">
        <f t="shared" si="509"/>
        <v>-730.87665647298672</v>
      </c>
    </row>
    <row r="2329" spans="1:9" x14ac:dyDescent="0.25">
      <c r="A2329" s="32">
        <v>41267.165748517073</v>
      </c>
      <c r="B2329">
        <v>482.9</v>
      </c>
      <c r="C2329">
        <v>720.42</v>
      </c>
      <c r="D2329">
        <v>22.4</v>
      </c>
      <c r="E2329" s="24">
        <f t="shared" si="503"/>
        <v>15.039938331887242</v>
      </c>
      <c r="F2329" s="24"/>
      <c r="G2329" s="24">
        <f t="shared" si="508"/>
        <v>15.039938331887242</v>
      </c>
      <c r="H2329" s="2">
        <f t="shared" si="509"/>
        <v>-492.25280326197753</v>
      </c>
      <c r="I2329" s="2">
        <f t="shared" si="509"/>
        <v>-734.3730886850152</v>
      </c>
    </row>
    <row r="2330" spans="1:9" x14ac:dyDescent="0.25">
      <c r="A2330" s="32">
        <v>41267.172692961518</v>
      </c>
      <c r="B2330">
        <v>484.45</v>
      </c>
      <c r="C2330">
        <v>723.41</v>
      </c>
      <c r="D2330">
        <v>22.4</v>
      </c>
      <c r="E2330" s="24">
        <f t="shared" si="503"/>
        <v>15.046882776332495</v>
      </c>
      <c r="F2330" s="24"/>
      <c r="G2330" s="24">
        <f t="shared" si="508"/>
        <v>15.046882776332495</v>
      </c>
      <c r="H2330" s="2">
        <f t="shared" si="509"/>
        <v>-493.8328236493374</v>
      </c>
      <c r="I2330" s="2">
        <f t="shared" si="509"/>
        <v>-737.42099898063202</v>
      </c>
    </row>
    <row r="2331" spans="1:9" x14ac:dyDescent="0.25">
      <c r="A2331" s="32">
        <v>41267.179637405963</v>
      </c>
      <c r="B2331">
        <v>486.44</v>
      </c>
      <c r="C2331">
        <v>727.57</v>
      </c>
      <c r="D2331">
        <v>22.4</v>
      </c>
      <c r="E2331" s="24">
        <f t="shared" si="503"/>
        <v>15.053827220777748</v>
      </c>
      <c r="F2331" s="24"/>
      <c r="G2331" s="24">
        <f t="shared" si="508"/>
        <v>15.053827220777748</v>
      </c>
      <c r="H2331" s="2">
        <f t="shared" si="509"/>
        <v>-495.8613659531091</v>
      </c>
      <c r="I2331" s="2">
        <f t="shared" si="509"/>
        <v>-741.66156982670748</v>
      </c>
    </row>
    <row r="2332" spans="1:9" x14ac:dyDescent="0.25">
      <c r="A2332" s="32">
        <v>41267.186581850408</v>
      </c>
      <c r="B2332">
        <v>488.28</v>
      </c>
      <c r="C2332">
        <v>730.92</v>
      </c>
      <c r="D2332">
        <v>22.4</v>
      </c>
      <c r="E2332" s="24">
        <f t="shared" si="503"/>
        <v>15.060771665223001</v>
      </c>
      <c r="F2332" s="24">
        <f t="shared" ref="F2332" si="513">A2332</f>
        <v>41267.186581850408</v>
      </c>
      <c r="G2332" s="24">
        <f t="shared" si="508"/>
        <v>15.060771665223001</v>
      </c>
      <c r="H2332" s="2">
        <f t="shared" si="509"/>
        <v>-497.73700305810394</v>
      </c>
      <c r="I2332" s="2">
        <f t="shared" si="509"/>
        <v>-745.0764525993884</v>
      </c>
    </row>
    <row r="2333" spans="1:9" x14ac:dyDescent="0.25">
      <c r="A2333" s="32">
        <v>41267.193526294854</v>
      </c>
      <c r="B2333">
        <v>490.26</v>
      </c>
      <c r="C2333">
        <v>734.85</v>
      </c>
      <c r="D2333">
        <v>22.4</v>
      </c>
      <c r="E2333" s="24">
        <f t="shared" si="503"/>
        <v>15.067716109668254</v>
      </c>
      <c r="F2333" s="24"/>
      <c r="G2333" s="24">
        <f t="shared" si="508"/>
        <v>15.067716109668254</v>
      </c>
      <c r="H2333" s="2">
        <f t="shared" si="509"/>
        <v>-499.75535168195717</v>
      </c>
      <c r="I2333" s="2">
        <f t="shared" si="509"/>
        <v>-749.0825688073395</v>
      </c>
    </row>
    <row r="2334" spans="1:9" x14ac:dyDescent="0.25">
      <c r="A2334" s="32">
        <v>41267.200470739292</v>
      </c>
      <c r="B2334">
        <v>492.3</v>
      </c>
      <c r="C2334">
        <v>737.5</v>
      </c>
      <c r="D2334">
        <v>22.39</v>
      </c>
      <c r="E2334" s="24">
        <f t="shared" si="503"/>
        <v>15.074660554106231</v>
      </c>
      <c r="F2334" s="24"/>
      <c r="G2334" s="24">
        <f t="shared" si="508"/>
        <v>15.074660554106231</v>
      </c>
      <c r="H2334" s="2">
        <f t="shared" si="509"/>
        <v>-501.83486238532112</v>
      </c>
      <c r="I2334" s="2">
        <f t="shared" si="509"/>
        <v>-751.78389398572881</v>
      </c>
    </row>
    <row r="2335" spans="1:9" x14ac:dyDescent="0.25">
      <c r="A2335" s="32">
        <v>41267.207415183737</v>
      </c>
      <c r="B2335">
        <v>494.06</v>
      </c>
      <c r="C2335">
        <v>741.09</v>
      </c>
      <c r="D2335">
        <v>22.39</v>
      </c>
      <c r="E2335" s="24">
        <f t="shared" si="503"/>
        <v>15.081604998551484</v>
      </c>
      <c r="F2335" s="24"/>
      <c r="G2335" s="24">
        <f t="shared" si="508"/>
        <v>15.081604998551484</v>
      </c>
      <c r="H2335" s="2">
        <f t="shared" si="509"/>
        <v>-503.6289500509684</v>
      </c>
      <c r="I2335" s="2">
        <f t="shared" si="509"/>
        <v>-755.44342507645263</v>
      </c>
    </row>
    <row r="2336" spans="1:9" x14ac:dyDescent="0.25">
      <c r="A2336" s="32">
        <v>41267.214359628182</v>
      </c>
      <c r="B2336">
        <v>495.94</v>
      </c>
      <c r="C2336">
        <v>744.83</v>
      </c>
      <c r="D2336">
        <v>22.39</v>
      </c>
      <c r="E2336" s="24">
        <f t="shared" si="503"/>
        <v>15.088549442996737</v>
      </c>
      <c r="F2336" s="24"/>
      <c r="G2336" s="24">
        <f t="shared" si="508"/>
        <v>15.088549442996737</v>
      </c>
      <c r="H2336" s="2">
        <f t="shared" si="509"/>
        <v>-505.54536187563713</v>
      </c>
      <c r="I2336" s="2">
        <f t="shared" si="509"/>
        <v>-759.25586136595314</v>
      </c>
    </row>
    <row r="2337" spans="1:9" x14ac:dyDescent="0.25">
      <c r="A2337" s="32">
        <v>41267.221304072627</v>
      </c>
      <c r="B2337">
        <v>497.84</v>
      </c>
      <c r="C2337">
        <v>748.18</v>
      </c>
      <c r="D2337">
        <v>22.39</v>
      </c>
      <c r="E2337" s="24">
        <f t="shared" si="503"/>
        <v>15.09549388744199</v>
      </c>
      <c r="F2337" s="24"/>
      <c r="G2337" s="24">
        <f t="shared" si="508"/>
        <v>15.09549388744199</v>
      </c>
      <c r="H2337" s="2">
        <f t="shared" si="509"/>
        <v>-507.48216106014269</v>
      </c>
      <c r="I2337" s="2">
        <f t="shared" si="509"/>
        <v>-762.67074413863406</v>
      </c>
    </row>
    <row r="2338" spans="1:9" x14ac:dyDescent="0.25">
      <c r="A2338" s="32">
        <v>41267.228248517073</v>
      </c>
      <c r="B2338">
        <v>499.94</v>
      </c>
      <c r="C2338">
        <v>752.22</v>
      </c>
      <c r="D2338">
        <v>22.39</v>
      </c>
      <c r="E2338" s="24">
        <f t="shared" si="503"/>
        <v>15.102438331887242</v>
      </c>
      <c r="F2338" s="24">
        <f t="shared" ref="F2338" si="514">A2338</f>
        <v>41267.228248517073</v>
      </c>
      <c r="G2338" s="24">
        <f t="shared" si="508"/>
        <v>15.102438331887242</v>
      </c>
      <c r="H2338" s="2">
        <f t="shared" si="509"/>
        <v>-509.62283384301736</v>
      </c>
      <c r="I2338" s="2">
        <f t="shared" si="509"/>
        <v>-766.78899082568807</v>
      </c>
    </row>
    <row r="2339" spans="1:9" x14ac:dyDescent="0.25">
      <c r="A2339" s="32">
        <v>41267.235192961518</v>
      </c>
      <c r="B2339">
        <v>501.82</v>
      </c>
      <c r="C2339">
        <v>755.78</v>
      </c>
      <c r="D2339">
        <v>22.39</v>
      </c>
      <c r="E2339" s="24">
        <f t="shared" si="503"/>
        <v>15.109382776332495</v>
      </c>
      <c r="F2339" s="24"/>
      <c r="G2339" s="24">
        <f t="shared" si="508"/>
        <v>15.109382776332495</v>
      </c>
      <c r="H2339" s="2">
        <f t="shared" si="509"/>
        <v>-511.53924566768603</v>
      </c>
      <c r="I2339" s="2">
        <f t="shared" si="509"/>
        <v>-770.41794087665642</v>
      </c>
    </row>
    <row r="2340" spans="1:9" x14ac:dyDescent="0.25">
      <c r="A2340" s="32">
        <v>41267.242137405963</v>
      </c>
      <c r="B2340">
        <v>503.75</v>
      </c>
      <c r="C2340">
        <v>758.97</v>
      </c>
      <c r="D2340">
        <v>22.39</v>
      </c>
      <c r="E2340" s="24">
        <f t="shared" si="503"/>
        <v>15.116327220777748</v>
      </c>
      <c r="F2340" s="24"/>
      <c r="G2340" s="24">
        <f t="shared" si="508"/>
        <v>15.116327220777748</v>
      </c>
      <c r="H2340" s="2">
        <f t="shared" si="509"/>
        <v>-513.50662589194701</v>
      </c>
      <c r="I2340" s="2">
        <f t="shared" si="509"/>
        <v>-773.66972477064223</v>
      </c>
    </row>
    <row r="2341" spans="1:9" x14ac:dyDescent="0.25">
      <c r="A2341" s="32">
        <v>41267.249081850408</v>
      </c>
      <c r="B2341">
        <v>505.86</v>
      </c>
      <c r="C2341">
        <v>762.51</v>
      </c>
      <c r="D2341">
        <v>22.39</v>
      </c>
      <c r="E2341" s="24">
        <f t="shared" si="503"/>
        <v>15.123271665223001</v>
      </c>
      <c r="F2341" s="24"/>
      <c r="G2341" s="24">
        <f t="shared" si="508"/>
        <v>15.123271665223001</v>
      </c>
      <c r="H2341" s="2">
        <f t="shared" si="509"/>
        <v>-515.65749235474004</v>
      </c>
      <c r="I2341" s="2">
        <f t="shared" si="509"/>
        <v>-777.27828746177374</v>
      </c>
    </row>
    <row r="2342" spans="1:9" x14ac:dyDescent="0.25">
      <c r="A2342" s="32">
        <v>41267.256026294854</v>
      </c>
      <c r="B2342">
        <v>507.05</v>
      </c>
      <c r="C2342">
        <v>766.27</v>
      </c>
      <c r="D2342">
        <v>22.39</v>
      </c>
      <c r="E2342" s="24">
        <f t="shared" si="503"/>
        <v>15.130216109668254</v>
      </c>
      <c r="F2342" s="24"/>
      <c r="G2342" s="24">
        <f t="shared" si="508"/>
        <v>15.130216109668254</v>
      </c>
      <c r="H2342" s="2">
        <f t="shared" si="509"/>
        <v>-516.87054026503574</v>
      </c>
      <c r="I2342" s="2">
        <f t="shared" si="509"/>
        <v>-781.11111111111109</v>
      </c>
    </row>
    <row r="2343" spans="1:9" x14ac:dyDescent="0.25">
      <c r="A2343" s="32">
        <v>41267.262970739292</v>
      </c>
      <c r="B2343">
        <v>508.8</v>
      </c>
      <c r="C2343">
        <v>769.94</v>
      </c>
      <c r="D2343">
        <v>22.39</v>
      </c>
      <c r="E2343" s="24">
        <f t="shared" si="503"/>
        <v>15.137160554106231</v>
      </c>
      <c r="F2343" s="24"/>
      <c r="G2343" s="24">
        <f t="shared" si="508"/>
        <v>15.137160554106231</v>
      </c>
      <c r="H2343" s="2">
        <f t="shared" si="509"/>
        <v>-518.65443425076455</v>
      </c>
      <c r="I2343" s="2">
        <f t="shared" si="509"/>
        <v>-784.85219164118257</v>
      </c>
    </row>
    <row r="2344" spans="1:9" x14ac:dyDescent="0.25">
      <c r="A2344" s="32">
        <v>41267.269915183737</v>
      </c>
      <c r="B2344">
        <v>511.05</v>
      </c>
      <c r="C2344">
        <v>773.66</v>
      </c>
      <c r="D2344">
        <v>22.39</v>
      </c>
      <c r="E2344" s="24">
        <f t="shared" si="503"/>
        <v>15.144104998551484</v>
      </c>
      <c r="F2344" s="24">
        <f t="shared" ref="F2344" si="515">A2344</f>
        <v>41267.269915183737</v>
      </c>
      <c r="G2344" s="24">
        <f t="shared" si="508"/>
        <v>15.144104998551484</v>
      </c>
      <c r="H2344" s="2">
        <f t="shared" si="509"/>
        <v>-520.94801223241598</v>
      </c>
      <c r="I2344" s="2">
        <f t="shared" si="509"/>
        <v>-788.64424057084602</v>
      </c>
    </row>
    <row r="2345" spans="1:9" x14ac:dyDescent="0.25">
      <c r="A2345" s="32">
        <v>41267.276859628182</v>
      </c>
      <c r="B2345">
        <v>513.47</v>
      </c>
      <c r="C2345">
        <v>777.56</v>
      </c>
      <c r="D2345">
        <v>22.39</v>
      </c>
      <c r="E2345" s="24">
        <f t="shared" si="503"/>
        <v>15.151049442996737</v>
      </c>
      <c r="F2345" s="24"/>
      <c r="G2345" s="24">
        <f t="shared" si="508"/>
        <v>15.151049442996737</v>
      </c>
      <c r="H2345" s="2">
        <f t="shared" si="509"/>
        <v>-523.41488277268093</v>
      </c>
      <c r="I2345" s="2">
        <f t="shared" si="509"/>
        <v>-792.61977573904176</v>
      </c>
    </row>
    <row r="2346" spans="1:9" x14ac:dyDescent="0.25">
      <c r="A2346" s="32">
        <v>41267.283804072627</v>
      </c>
      <c r="B2346">
        <v>515.4</v>
      </c>
      <c r="C2346">
        <v>781.67</v>
      </c>
      <c r="D2346">
        <v>22.39</v>
      </c>
      <c r="E2346" s="24">
        <f t="shared" si="503"/>
        <v>15.15799388744199</v>
      </c>
      <c r="F2346" s="24"/>
      <c r="G2346" s="24">
        <f t="shared" si="508"/>
        <v>15.15799388744199</v>
      </c>
      <c r="H2346" s="2">
        <f t="shared" si="509"/>
        <v>-525.3822629969419</v>
      </c>
      <c r="I2346" s="2">
        <f t="shared" si="509"/>
        <v>-796.80937818552491</v>
      </c>
    </row>
    <row r="2347" spans="1:9" x14ac:dyDescent="0.25">
      <c r="A2347" s="32">
        <v>41267.290748517073</v>
      </c>
      <c r="B2347">
        <v>516.51</v>
      </c>
      <c r="C2347">
        <v>785.09</v>
      </c>
      <c r="D2347">
        <v>22.39</v>
      </c>
      <c r="E2347" s="24">
        <f t="shared" si="503"/>
        <v>15.164938331887242</v>
      </c>
      <c r="F2347" s="24"/>
      <c r="G2347" s="24">
        <f t="shared" si="508"/>
        <v>15.164938331887242</v>
      </c>
      <c r="H2347" s="2">
        <f t="shared" si="509"/>
        <v>-526.51376146788994</v>
      </c>
      <c r="I2347" s="2">
        <f t="shared" si="509"/>
        <v>-800.29561671763508</v>
      </c>
    </row>
    <row r="2348" spans="1:9" x14ac:dyDescent="0.25">
      <c r="A2348" s="32">
        <v>41267.297692961518</v>
      </c>
      <c r="B2348">
        <v>519.46</v>
      </c>
      <c r="C2348">
        <v>788.48</v>
      </c>
      <c r="D2348">
        <v>22.39</v>
      </c>
      <c r="E2348" s="24">
        <f t="shared" si="503"/>
        <v>15.171882776332495</v>
      </c>
      <c r="F2348" s="24"/>
      <c r="G2348" s="24">
        <f t="shared" si="508"/>
        <v>15.171882776332495</v>
      </c>
      <c r="H2348" s="2">
        <f t="shared" si="509"/>
        <v>-529.52089704383286</v>
      </c>
      <c r="I2348" s="2">
        <f t="shared" si="509"/>
        <v>-803.75127420998979</v>
      </c>
    </row>
    <row r="2349" spans="1:9" x14ac:dyDescent="0.25">
      <c r="A2349" s="32">
        <v>41267.304637405963</v>
      </c>
      <c r="B2349">
        <v>521.67999999999995</v>
      </c>
      <c r="C2349">
        <v>791.52</v>
      </c>
      <c r="D2349">
        <v>22.39</v>
      </c>
      <c r="E2349" s="24">
        <f t="shared" si="503"/>
        <v>15.178827220777748</v>
      </c>
      <c r="F2349" s="24">
        <f>A2350</f>
        <v>41267.311581850408</v>
      </c>
      <c r="G2349" s="24">
        <f t="shared" si="508"/>
        <v>15.178827220777748</v>
      </c>
      <c r="H2349" s="2">
        <f t="shared" si="509"/>
        <v>-531.78389398572881</v>
      </c>
      <c r="I2349" s="2">
        <f t="shared" si="509"/>
        <v>-806.8501529051988</v>
      </c>
    </row>
    <row r="2350" spans="1:9" x14ac:dyDescent="0.25">
      <c r="A2350" s="32">
        <v>41267.311581850408</v>
      </c>
      <c r="B2350">
        <v>523.61</v>
      </c>
      <c r="C2350">
        <v>743.5</v>
      </c>
      <c r="D2350">
        <v>22.39</v>
      </c>
      <c r="E2350" s="24">
        <f t="shared" ref="E2350:E2413" si="516">A2350-$K$2</f>
        <v>15.185771665223001</v>
      </c>
      <c r="G2350" s="24">
        <f t="shared" si="508"/>
        <v>15.185771665223001</v>
      </c>
      <c r="H2350" s="2">
        <f t="shared" si="509"/>
        <v>-533.75127420998979</v>
      </c>
    </row>
    <row r="2351" spans="1:9" x14ac:dyDescent="0.25">
      <c r="A2351" s="32">
        <v>41267.318526294854</v>
      </c>
      <c r="B2351">
        <v>525.95000000000005</v>
      </c>
      <c r="C2351">
        <v>730.97</v>
      </c>
      <c r="D2351">
        <v>22.39</v>
      </c>
      <c r="E2351" s="24">
        <f t="shared" si="516"/>
        <v>15.192716109668254</v>
      </c>
      <c r="F2351" s="24"/>
      <c r="G2351" s="24">
        <f t="shared" si="508"/>
        <v>15.192716109668254</v>
      </c>
      <c r="H2351" s="2">
        <f t="shared" si="509"/>
        <v>-536.1365953109073</v>
      </c>
    </row>
    <row r="2352" spans="1:9" x14ac:dyDescent="0.25">
      <c r="A2352" s="32">
        <v>41267.325470739292</v>
      </c>
      <c r="B2352">
        <v>528.14</v>
      </c>
      <c r="C2352">
        <v>743.92</v>
      </c>
      <c r="D2352">
        <v>22.39</v>
      </c>
      <c r="E2352" s="24">
        <f t="shared" si="516"/>
        <v>15.199660554106231</v>
      </c>
      <c r="F2352" s="24"/>
      <c r="G2352" s="24">
        <f t="shared" si="508"/>
        <v>15.199660554106231</v>
      </c>
      <c r="H2352" s="2">
        <f t="shared" si="509"/>
        <v>-538.36901121304788</v>
      </c>
    </row>
    <row r="2353" spans="1:8" x14ac:dyDescent="0.25">
      <c r="A2353" s="32">
        <v>41267.332415183737</v>
      </c>
      <c r="B2353">
        <v>530.25</v>
      </c>
      <c r="C2353">
        <v>749.42</v>
      </c>
      <c r="D2353">
        <v>22.39</v>
      </c>
      <c r="E2353" s="24">
        <f t="shared" si="516"/>
        <v>15.206604998551484</v>
      </c>
      <c r="F2353" s="24"/>
      <c r="G2353" s="24">
        <f t="shared" si="508"/>
        <v>15.206604998551484</v>
      </c>
      <c r="H2353" s="2">
        <f t="shared" si="509"/>
        <v>-540.51987767584103</v>
      </c>
    </row>
    <row r="2354" spans="1:8" x14ac:dyDescent="0.25">
      <c r="A2354" s="32">
        <v>41267.339359628182</v>
      </c>
      <c r="B2354">
        <v>532.65</v>
      </c>
      <c r="C2354">
        <v>753.11</v>
      </c>
      <c r="D2354">
        <v>22.39</v>
      </c>
      <c r="E2354" s="24">
        <f t="shared" si="516"/>
        <v>15.213549442996737</v>
      </c>
      <c r="F2354" s="24"/>
      <c r="G2354" s="24">
        <f t="shared" si="508"/>
        <v>15.213549442996737</v>
      </c>
      <c r="H2354" s="2">
        <f t="shared" si="509"/>
        <v>-542.96636085626915</v>
      </c>
    </row>
    <row r="2355" spans="1:8" x14ac:dyDescent="0.25">
      <c r="A2355" s="32">
        <v>41267.346304072627</v>
      </c>
      <c r="B2355">
        <v>534.89</v>
      </c>
      <c r="C2355">
        <v>756.18</v>
      </c>
      <c r="D2355">
        <v>22.39</v>
      </c>
      <c r="E2355" s="24">
        <f t="shared" si="516"/>
        <v>15.22049388744199</v>
      </c>
      <c r="F2355" s="24"/>
      <c r="G2355" s="24">
        <f t="shared" si="508"/>
        <v>15.22049388744199</v>
      </c>
      <c r="H2355" s="2">
        <f t="shared" si="509"/>
        <v>-545.24974515800204</v>
      </c>
    </row>
    <row r="2356" spans="1:8" x14ac:dyDescent="0.25">
      <c r="A2356" s="32">
        <v>41267.353248517073</v>
      </c>
      <c r="B2356">
        <v>537.16</v>
      </c>
      <c r="C2356">
        <v>758.64</v>
      </c>
      <c r="D2356">
        <v>22.39</v>
      </c>
      <c r="E2356" s="24">
        <f t="shared" si="516"/>
        <v>15.227438331887242</v>
      </c>
      <c r="F2356" s="24">
        <f t="shared" ref="F2356" si="517">A2356</f>
        <v>41267.353248517073</v>
      </c>
      <c r="G2356" s="24">
        <f t="shared" si="508"/>
        <v>15.227438331887242</v>
      </c>
      <c r="H2356" s="2">
        <f t="shared" si="509"/>
        <v>-547.5637104994903</v>
      </c>
    </row>
    <row r="2357" spans="1:8" x14ac:dyDescent="0.25">
      <c r="A2357" s="32">
        <v>41267.360192961518</v>
      </c>
      <c r="B2357">
        <v>538.80999999999995</v>
      </c>
      <c r="C2357">
        <v>760.69</v>
      </c>
      <c r="D2357">
        <v>22.38</v>
      </c>
      <c r="E2357" s="24">
        <f t="shared" si="516"/>
        <v>15.234382776332495</v>
      </c>
      <c r="F2357" s="24"/>
      <c r="G2357" s="24">
        <f t="shared" si="508"/>
        <v>15.234382776332495</v>
      </c>
      <c r="H2357" s="2">
        <f t="shared" si="509"/>
        <v>-549.24566768603461</v>
      </c>
    </row>
    <row r="2358" spans="1:8" x14ac:dyDescent="0.25">
      <c r="A2358" s="32">
        <v>41267.367137405963</v>
      </c>
      <c r="B2358">
        <v>541.22</v>
      </c>
      <c r="C2358">
        <v>762.6</v>
      </c>
      <c r="D2358">
        <v>22.38</v>
      </c>
      <c r="E2358" s="24">
        <f t="shared" si="516"/>
        <v>15.241327220777748</v>
      </c>
      <c r="F2358" s="24"/>
      <c r="G2358" s="24">
        <f t="shared" si="508"/>
        <v>15.241327220777748</v>
      </c>
      <c r="H2358" s="2">
        <f t="shared" si="509"/>
        <v>-551.70234454638125</v>
      </c>
    </row>
    <row r="2359" spans="1:8" x14ac:dyDescent="0.25">
      <c r="A2359" s="32">
        <v>41267.374081850408</v>
      </c>
      <c r="B2359">
        <v>543.54999999999995</v>
      </c>
      <c r="C2359">
        <v>764.26</v>
      </c>
      <c r="D2359">
        <v>22.38</v>
      </c>
      <c r="E2359" s="24">
        <f t="shared" si="516"/>
        <v>15.248271665223001</v>
      </c>
      <c r="F2359" s="24"/>
      <c r="G2359" s="24">
        <f t="shared" si="508"/>
        <v>15.248271665223001</v>
      </c>
      <c r="H2359" s="2">
        <f t="shared" si="509"/>
        <v>-554.07747196738023</v>
      </c>
    </row>
    <row r="2360" spans="1:8" x14ac:dyDescent="0.25">
      <c r="A2360" s="32">
        <v>41267.381026294854</v>
      </c>
      <c r="B2360">
        <v>545.82000000000005</v>
      </c>
      <c r="C2360">
        <v>765.81</v>
      </c>
      <c r="D2360">
        <v>22.38</v>
      </c>
      <c r="E2360" s="24">
        <f t="shared" si="516"/>
        <v>15.255216109668254</v>
      </c>
      <c r="F2360" s="24"/>
      <c r="G2360" s="24">
        <f t="shared" si="508"/>
        <v>15.255216109668254</v>
      </c>
      <c r="H2360" s="2">
        <f t="shared" si="509"/>
        <v>-556.3914373088686</v>
      </c>
    </row>
    <row r="2361" spans="1:8" x14ac:dyDescent="0.25">
      <c r="A2361" s="32">
        <v>41267.387970739292</v>
      </c>
      <c r="B2361">
        <v>548.13</v>
      </c>
      <c r="C2361">
        <v>768.15</v>
      </c>
      <c r="D2361">
        <v>22.38</v>
      </c>
      <c r="E2361" s="24">
        <f t="shared" si="516"/>
        <v>15.262160554106231</v>
      </c>
      <c r="F2361" s="24"/>
      <c r="G2361" s="24">
        <f t="shared" si="508"/>
        <v>15.262160554106231</v>
      </c>
      <c r="H2361" s="2">
        <f t="shared" si="509"/>
        <v>-558.74617737003064</v>
      </c>
    </row>
    <row r="2362" spans="1:8" x14ac:dyDescent="0.25">
      <c r="A2362" s="32">
        <v>41267.394915183737</v>
      </c>
      <c r="B2362">
        <v>550.5</v>
      </c>
      <c r="C2362">
        <v>770.46</v>
      </c>
      <c r="D2362">
        <v>22.38</v>
      </c>
      <c r="E2362" s="24">
        <f t="shared" si="516"/>
        <v>15.269104998551484</v>
      </c>
      <c r="F2362" s="24">
        <f t="shared" ref="F2362" si="518">A2362</f>
        <v>41267.394915183737</v>
      </c>
      <c r="G2362" s="24">
        <f t="shared" si="508"/>
        <v>15.269104998551484</v>
      </c>
      <c r="H2362" s="2">
        <f t="shared" si="509"/>
        <v>-561.16207951070339</v>
      </c>
    </row>
    <row r="2363" spans="1:8" x14ac:dyDescent="0.25">
      <c r="A2363" s="32">
        <v>41267.401859628182</v>
      </c>
      <c r="B2363">
        <v>477.86</v>
      </c>
      <c r="C2363">
        <v>772.77</v>
      </c>
      <c r="D2363">
        <v>22.38</v>
      </c>
      <c r="E2363" s="24">
        <f t="shared" si="516"/>
        <v>15.276049442996737</v>
      </c>
      <c r="F2363" s="24"/>
    </row>
    <row r="2364" spans="1:8" x14ac:dyDescent="0.25">
      <c r="A2364" s="32">
        <v>41267.408804072627</v>
      </c>
      <c r="B2364">
        <v>493.9</v>
      </c>
      <c r="C2364">
        <v>774.68</v>
      </c>
      <c r="D2364">
        <v>22.38</v>
      </c>
      <c r="E2364" s="24">
        <f t="shared" si="516"/>
        <v>15.28299388744199</v>
      </c>
      <c r="F2364" s="24"/>
    </row>
    <row r="2365" spans="1:8" x14ac:dyDescent="0.25">
      <c r="A2365" s="32">
        <v>41267.415748517073</v>
      </c>
      <c r="B2365">
        <v>503.44</v>
      </c>
      <c r="C2365">
        <v>775.45</v>
      </c>
      <c r="D2365">
        <v>22.38</v>
      </c>
      <c r="E2365" s="24">
        <f t="shared" si="516"/>
        <v>15.289938331887242</v>
      </c>
      <c r="F2365" s="24"/>
    </row>
    <row r="2366" spans="1:8" x14ac:dyDescent="0.25">
      <c r="A2366" s="32">
        <v>41267.422692961518</v>
      </c>
      <c r="B2366">
        <v>510.51</v>
      </c>
      <c r="C2366">
        <v>776.77</v>
      </c>
      <c r="D2366">
        <v>22.38</v>
      </c>
      <c r="E2366" s="24">
        <f t="shared" si="516"/>
        <v>15.296882776332495</v>
      </c>
      <c r="F2366" s="24"/>
    </row>
    <row r="2367" spans="1:8" x14ac:dyDescent="0.25">
      <c r="A2367" s="32">
        <v>41267.429637405963</v>
      </c>
      <c r="B2367">
        <v>515.72</v>
      </c>
      <c r="C2367">
        <v>779.26</v>
      </c>
      <c r="D2367">
        <v>22.38</v>
      </c>
      <c r="E2367" s="24">
        <f t="shared" si="516"/>
        <v>15.303827220777748</v>
      </c>
      <c r="F2367" s="24"/>
    </row>
    <row r="2368" spans="1:8" x14ac:dyDescent="0.25">
      <c r="A2368" s="32">
        <v>41267.436581850408</v>
      </c>
      <c r="B2368">
        <v>521.12</v>
      </c>
      <c r="C2368">
        <v>780.9</v>
      </c>
      <c r="D2368">
        <v>22.38</v>
      </c>
      <c r="E2368" s="24">
        <f t="shared" si="516"/>
        <v>15.310771665223001</v>
      </c>
      <c r="F2368" s="24"/>
    </row>
    <row r="2369" spans="1:6" x14ac:dyDescent="0.25">
      <c r="A2369" s="32">
        <v>41267.443526294854</v>
      </c>
      <c r="B2369">
        <v>525.09</v>
      </c>
      <c r="C2369">
        <v>782.1</v>
      </c>
      <c r="D2369">
        <v>22.38</v>
      </c>
      <c r="E2369" s="24">
        <f t="shared" si="516"/>
        <v>15.317716109668254</v>
      </c>
      <c r="F2369" s="24"/>
    </row>
    <row r="2370" spans="1:6" x14ac:dyDescent="0.25">
      <c r="A2370" s="32">
        <v>41267.450470739292</v>
      </c>
      <c r="B2370">
        <v>528.08000000000004</v>
      </c>
      <c r="C2370">
        <v>782.89</v>
      </c>
      <c r="D2370">
        <v>22.39</v>
      </c>
      <c r="E2370" s="24">
        <f t="shared" si="516"/>
        <v>15.324660554106231</v>
      </c>
      <c r="F2370" s="24"/>
    </row>
    <row r="2371" spans="1:6" x14ac:dyDescent="0.25">
      <c r="A2371" s="32">
        <v>41267.457415183737</v>
      </c>
      <c r="B2371">
        <v>531.66999999999996</v>
      </c>
      <c r="C2371">
        <v>784.53</v>
      </c>
      <c r="D2371">
        <v>22.39</v>
      </c>
      <c r="E2371" s="24">
        <f t="shared" si="516"/>
        <v>15.331604998551484</v>
      </c>
      <c r="F2371" s="24"/>
    </row>
    <row r="2372" spans="1:6" x14ac:dyDescent="0.25">
      <c r="A2372" s="32">
        <v>41267.464359628182</v>
      </c>
      <c r="B2372">
        <v>534.5</v>
      </c>
      <c r="C2372">
        <v>786.03</v>
      </c>
      <c r="D2372">
        <v>22.38</v>
      </c>
      <c r="E2372" s="24">
        <f t="shared" si="516"/>
        <v>15.338549442996737</v>
      </c>
      <c r="F2372" s="24"/>
    </row>
    <row r="2373" spans="1:6" x14ac:dyDescent="0.25">
      <c r="A2373" s="32">
        <v>41267.471304072627</v>
      </c>
      <c r="B2373">
        <v>537.44000000000005</v>
      </c>
      <c r="C2373">
        <v>787.2</v>
      </c>
      <c r="D2373">
        <v>22.38</v>
      </c>
      <c r="E2373" s="24">
        <f t="shared" si="516"/>
        <v>15.34549388744199</v>
      </c>
      <c r="F2373" s="24"/>
    </row>
    <row r="2374" spans="1:6" x14ac:dyDescent="0.25">
      <c r="A2374" s="32">
        <v>41267.478248517073</v>
      </c>
      <c r="B2374">
        <v>539.65</v>
      </c>
      <c r="C2374">
        <v>788.01</v>
      </c>
      <c r="D2374">
        <v>22.38</v>
      </c>
      <c r="E2374" s="24">
        <f t="shared" si="516"/>
        <v>15.352438331887242</v>
      </c>
      <c r="F2374" s="24"/>
    </row>
    <row r="2375" spans="1:6" x14ac:dyDescent="0.25">
      <c r="A2375" s="32">
        <v>41267.485192961518</v>
      </c>
      <c r="B2375">
        <v>542.21</v>
      </c>
      <c r="C2375">
        <v>788.92</v>
      </c>
      <c r="D2375">
        <v>22.38</v>
      </c>
      <c r="E2375" s="24">
        <f t="shared" si="516"/>
        <v>15.359382776332495</v>
      </c>
      <c r="F2375" s="24"/>
    </row>
    <row r="2376" spans="1:6" x14ac:dyDescent="0.25">
      <c r="A2376" s="32">
        <v>41267.492137405963</v>
      </c>
      <c r="B2376">
        <v>544.79999999999995</v>
      </c>
      <c r="C2376">
        <v>790.59</v>
      </c>
      <c r="D2376">
        <v>22.38</v>
      </c>
      <c r="E2376" s="24">
        <f t="shared" si="516"/>
        <v>15.366327220777748</v>
      </c>
      <c r="F2376" s="24"/>
    </row>
    <row r="2377" spans="1:6" x14ac:dyDescent="0.25">
      <c r="A2377" s="32">
        <v>41267.499081850408</v>
      </c>
      <c r="B2377">
        <v>547.11</v>
      </c>
      <c r="C2377">
        <v>791.65</v>
      </c>
      <c r="D2377">
        <v>22.38</v>
      </c>
      <c r="E2377" s="24">
        <f t="shared" si="516"/>
        <v>15.373271665223001</v>
      </c>
      <c r="F2377" s="24"/>
    </row>
    <row r="2378" spans="1:6" x14ac:dyDescent="0.25">
      <c r="A2378" s="32">
        <v>41267.506026294854</v>
      </c>
      <c r="B2378">
        <v>549.30999999999995</v>
      </c>
      <c r="C2378">
        <v>792.28</v>
      </c>
      <c r="D2378">
        <v>22.38</v>
      </c>
      <c r="E2378" s="24">
        <f t="shared" si="516"/>
        <v>15.380216109668254</v>
      </c>
      <c r="F2378" s="24"/>
    </row>
    <row r="2379" spans="1:6" x14ac:dyDescent="0.25">
      <c r="A2379" s="32">
        <v>41267.512970739292</v>
      </c>
      <c r="B2379">
        <v>551.63</v>
      </c>
      <c r="C2379">
        <v>793.11</v>
      </c>
      <c r="D2379">
        <v>22.37</v>
      </c>
      <c r="E2379" s="24">
        <f t="shared" si="516"/>
        <v>15.387160554106231</v>
      </c>
      <c r="F2379" s="24"/>
    </row>
    <row r="2380" spans="1:6" x14ac:dyDescent="0.25">
      <c r="A2380" s="32">
        <v>41267.519915183737</v>
      </c>
      <c r="B2380">
        <v>554.02</v>
      </c>
      <c r="C2380">
        <v>793.57</v>
      </c>
      <c r="D2380">
        <v>22.37</v>
      </c>
      <c r="E2380" s="24">
        <f t="shared" si="516"/>
        <v>15.394104998551484</v>
      </c>
      <c r="F2380" s="24"/>
    </row>
    <row r="2381" spans="1:6" x14ac:dyDescent="0.25">
      <c r="A2381" s="32">
        <v>41267.526859628182</v>
      </c>
      <c r="B2381">
        <v>556.1</v>
      </c>
      <c r="C2381">
        <v>794.95</v>
      </c>
      <c r="D2381">
        <v>22.37</v>
      </c>
      <c r="E2381" s="24">
        <f t="shared" si="516"/>
        <v>15.401049442996737</v>
      </c>
      <c r="F2381" s="24"/>
    </row>
    <row r="2382" spans="1:6" x14ac:dyDescent="0.25">
      <c r="A2382" s="32">
        <v>41267.533804072627</v>
      </c>
      <c r="B2382">
        <v>558.55999999999995</v>
      </c>
      <c r="C2382">
        <v>796.1</v>
      </c>
      <c r="D2382">
        <v>22.37</v>
      </c>
      <c r="E2382" s="24">
        <f t="shared" si="516"/>
        <v>15.40799388744199</v>
      </c>
      <c r="F2382" s="24"/>
    </row>
    <row r="2383" spans="1:6" x14ac:dyDescent="0.25">
      <c r="A2383" s="32">
        <v>41267.540748517073</v>
      </c>
      <c r="B2383">
        <v>560.69000000000005</v>
      </c>
      <c r="C2383">
        <v>796.83</v>
      </c>
      <c r="D2383">
        <v>22.36</v>
      </c>
      <c r="E2383" s="24">
        <f t="shared" si="516"/>
        <v>15.414938331887242</v>
      </c>
      <c r="F2383" s="24"/>
    </row>
    <row r="2384" spans="1:6" x14ac:dyDescent="0.25">
      <c r="A2384" s="32">
        <v>41267.547692961518</v>
      </c>
      <c r="B2384">
        <v>562.75</v>
      </c>
      <c r="C2384">
        <v>797.51</v>
      </c>
      <c r="D2384">
        <v>22.36</v>
      </c>
      <c r="E2384" s="24">
        <f t="shared" si="516"/>
        <v>15.421882776332495</v>
      </c>
      <c r="F2384" s="24"/>
    </row>
    <row r="2385" spans="1:6" x14ac:dyDescent="0.25">
      <c r="A2385" s="32">
        <v>41267.554637405963</v>
      </c>
      <c r="B2385">
        <v>564.86</v>
      </c>
      <c r="C2385">
        <v>798.04</v>
      </c>
      <c r="D2385">
        <v>22.35</v>
      </c>
      <c r="E2385" s="24">
        <f t="shared" si="516"/>
        <v>15.428827220777748</v>
      </c>
      <c r="F2385" s="24"/>
    </row>
    <row r="2386" spans="1:6" x14ac:dyDescent="0.25">
      <c r="A2386" s="32">
        <v>41267.561581850408</v>
      </c>
      <c r="B2386">
        <v>566.89</v>
      </c>
      <c r="C2386">
        <v>799.06</v>
      </c>
      <c r="D2386">
        <v>22.35</v>
      </c>
      <c r="E2386" s="24">
        <f t="shared" si="516"/>
        <v>15.435771665223001</v>
      </c>
      <c r="F2386" s="24"/>
    </row>
    <row r="2387" spans="1:6" x14ac:dyDescent="0.25">
      <c r="A2387" s="32">
        <v>41267.568526294854</v>
      </c>
      <c r="B2387">
        <v>568.91999999999996</v>
      </c>
      <c r="C2387">
        <v>800.08</v>
      </c>
      <c r="D2387">
        <v>22.34</v>
      </c>
      <c r="E2387" s="24">
        <f t="shared" si="516"/>
        <v>15.442716109668254</v>
      </c>
      <c r="F2387" s="24"/>
    </row>
    <row r="2388" spans="1:6" x14ac:dyDescent="0.25">
      <c r="A2388" s="32">
        <v>41267.575470739292</v>
      </c>
      <c r="B2388">
        <v>570.99</v>
      </c>
      <c r="C2388">
        <v>800.41</v>
      </c>
      <c r="D2388">
        <v>22.33</v>
      </c>
      <c r="E2388" s="24">
        <f t="shared" si="516"/>
        <v>15.449660554106231</v>
      </c>
      <c r="F2388" s="24"/>
    </row>
    <row r="2389" spans="1:6" x14ac:dyDescent="0.25">
      <c r="A2389" s="32">
        <v>41267.582415183737</v>
      </c>
      <c r="B2389">
        <v>573.09</v>
      </c>
      <c r="C2389">
        <v>800.94</v>
      </c>
      <c r="D2389">
        <v>22.32</v>
      </c>
      <c r="E2389" s="24">
        <f t="shared" si="516"/>
        <v>15.456604998551484</v>
      </c>
      <c r="F2389" s="24"/>
    </row>
    <row r="2390" spans="1:6" x14ac:dyDescent="0.25">
      <c r="A2390" s="32">
        <v>41267.589359628182</v>
      </c>
      <c r="B2390">
        <v>574.92999999999995</v>
      </c>
      <c r="C2390">
        <v>801.63</v>
      </c>
      <c r="D2390">
        <v>22.32</v>
      </c>
      <c r="E2390" s="24">
        <f t="shared" si="516"/>
        <v>15.463549442996737</v>
      </c>
      <c r="F2390" s="24"/>
    </row>
    <row r="2391" spans="1:6" x14ac:dyDescent="0.25">
      <c r="A2391" s="32">
        <v>41267.596304072627</v>
      </c>
      <c r="B2391">
        <v>577</v>
      </c>
      <c r="C2391">
        <v>801.88</v>
      </c>
      <c r="D2391">
        <v>22.31</v>
      </c>
      <c r="E2391" s="24">
        <f t="shared" si="516"/>
        <v>15.47049388744199</v>
      </c>
      <c r="F2391" s="24"/>
    </row>
    <row r="2392" spans="1:6" x14ac:dyDescent="0.25">
      <c r="A2392" s="32">
        <v>41267.603248517073</v>
      </c>
      <c r="B2392">
        <v>579.29999999999995</v>
      </c>
      <c r="C2392">
        <v>802.38</v>
      </c>
      <c r="D2392">
        <v>22.3</v>
      </c>
      <c r="E2392" s="24">
        <f t="shared" si="516"/>
        <v>15.477438331887242</v>
      </c>
      <c r="F2392" s="24"/>
    </row>
    <row r="2393" spans="1:6" x14ac:dyDescent="0.25">
      <c r="A2393" s="32">
        <v>41267.610192961518</v>
      </c>
      <c r="B2393">
        <v>581.04999999999995</v>
      </c>
      <c r="C2393">
        <v>803.09</v>
      </c>
      <c r="D2393">
        <v>22.3</v>
      </c>
      <c r="E2393" s="24">
        <f t="shared" si="516"/>
        <v>15.484382776332495</v>
      </c>
      <c r="F2393" s="24"/>
    </row>
    <row r="2394" spans="1:6" x14ac:dyDescent="0.25">
      <c r="A2394" s="32">
        <v>41267.617137405963</v>
      </c>
      <c r="B2394">
        <v>583.09</v>
      </c>
      <c r="C2394">
        <v>803.28</v>
      </c>
      <c r="D2394">
        <v>22.29</v>
      </c>
      <c r="E2394" s="24">
        <f t="shared" si="516"/>
        <v>15.491327220777748</v>
      </c>
      <c r="F2394" s="24"/>
    </row>
    <row r="2395" spans="1:6" x14ac:dyDescent="0.25">
      <c r="A2395" s="32">
        <v>41267.624081850408</v>
      </c>
      <c r="B2395">
        <v>585.1</v>
      </c>
      <c r="C2395">
        <v>803.64</v>
      </c>
      <c r="D2395">
        <v>22.28</v>
      </c>
      <c r="E2395" s="24">
        <f t="shared" si="516"/>
        <v>15.498271665223001</v>
      </c>
      <c r="F2395" s="24"/>
    </row>
    <row r="2396" spans="1:6" x14ac:dyDescent="0.25">
      <c r="A2396" s="32">
        <v>41267.631026294854</v>
      </c>
      <c r="B2396">
        <v>586.97</v>
      </c>
      <c r="C2396">
        <v>803.98</v>
      </c>
      <c r="D2396">
        <v>22.27</v>
      </c>
      <c r="E2396" s="24">
        <f t="shared" si="516"/>
        <v>15.505216109668254</v>
      </c>
      <c r="F2396" s="24"/>
    </row>
    <row r="2397" spans="1:6" x14ac:dyDescent="0.25">
      <c r="A2397" s="32">
        <v>41267.637970739292</v>
      </c>
      <c r="B2397">
        <v>588.85</v>
      </c>
      <c r="C2397">
        <v>803.82</v>
      </c>
      <c r="D2397">
        <v>22.27</v>
      </c>
      <c r="E2397" s="24">
        <f t="shared" si="516"/>
        <v>15.512160554106231</v>
      </c>
      <c r="F2397" s="24"/>
    </row>
    <row r="2398" spans="1:6" x14ac:dyDescent="0.25">
      <c r="A2398" s="32">
        <v>41267.644915183737</v>
      </c>
      <c r="B2398">
        <v>590.79</v>
      </c>
      <c r="C2398">
        <v>803.82</v>
      </c>
      <c r="D2398">
        <v>22.26</v>
      </c>
      <c r="E2398" s="24">
        <f t="shared" si="516"/>
        <v>15.519104998551484</v>
      </c>
      <c r="F2398" s="24"/>
    </row>
    <row r="2399" spans="1:6" x14ac:dyDescent="0.25">
      <c r="A2399" s="32">
        <v>41267.651859628182</v>
      </c>
      <c r="B2399">
        <v>592.54999999999995</v>
      </c>
      <c r="C2399">
        <v>803.19</v>
      </c>
      <c r="D2399">
        <v>22.26</v>
      </c>
      <c r="E2399" s="24">
        <f t="shared" si="516"/>
        <v>15.526049442996737</v>
      </c>
      <c r="F2399" s="24"/>
    </row>
    <row r="2400" spans="1:6" x14ac:dyDescent="0.25">
      <c r="A2400" s="32">
        <v>41267.658804072627</v>
      </c>
      <c r="B2400">
        <v>594.22</v>
      </c>
      <c r="C2400">
        <v>802.94</v>
      </c>
      <c r="D2400">
        <v>22.25</v>
      </c>
      <c r="E2400" s="24">
        <f t="shared" si="516"/>
        <v>15.53299388744199</v>
      </c>
      <c r="F2400" s="24"/>
    </row>
    <row r="2401" spans="1:6" x14ac:dyDescent="0.25">
      <c r="A2401" s="32">
        <v>41267.665748517073</v>
      </c>
      <c r="B2401">
        <v>596.04</v>
      </c>
      <c r="C2401">
        <v>802.15</v>
      </c>
      <c r="D2401">
        <v>22.25</v>
      </c>
      <c r="E2401" s="24">
        <f t="shared" si="516"/>
        <v>15.539938331887242</v>
      </c>
      <c r="F2401" s="24"/>
    </row>
    <row r="2402" spans="1:6" x14ac:dyDescent="0.25">
      <c r="A2402" s="32">
        <v>41267.672692961518</v>
      </c>
      <c r="B2402">
        <v>598.02</v>
      </c>
      <c r="C2402">
        <v>801.66</v>
      </c>
      <c r="D2402">
        <v>22.24</v>
      </c>
      <c r="E2402" s="24">
        <f t="shared" si="516"/>
        <v>15.546882776332495</v>
      </c>
      <c r="F2402" s="24"/>
    </row>
    <row r="2403" spans="1:6" x14ac:dyDescent="0.25">
      <c r="A2403" s="32">
        <v>41267.679637405963</v>
      </c>
      <c r="B2403">
        <v>599.85</v>
      </c>
      <c r="C2403">
        <v>800.51</v>
      </c>
      <c r="D2403">
        <v>22.24</v>
      </c>
      <c r="E2403" s="24">
        <f t="shared" si="516"/>
        <v>15.553827220777748</v>
      </c>
      <c r="F2403" s="24"/>
    </row>
    <row r="2404" spans="1:6" x14ac:dyDescent="0.25">
      <c r="A2404" s="32">
        <v>41267.686581850408</v>
      </c>
      <c r="B2404">
        <v>601.70000000000005</v>
      </c>
      <c r="C2404">
        <v>799.98</v>
      </c>
      <c r="D2404">
        <v>22.24</v>
      </c>
      <c r="E2404" s="24">
        <f t="shared" si="516"/>
        <v>15.560771665223001</v>
      </c>
      <c r="F2404" s="24"/>
    </row>
    <row r="2405" spans="1:6" x14ac:dyDescent="0.25">
      <c r="A2405" s="32">
        <v>41267.693526294854</v>
      </c>
      <c r="B2405">
        <v>603.34</v>
      </c>
      <c r="C2405">
        <v>798.89</v>
      </c>
      <c r="D2405">
        <v>22.23</v>
      </c>
      <c r="E2405" s="24">
        <f t="shared" si="516"/>
        <v>15.567716109668254</v>
      </c>
      <c r="F2405" s="24"/>
    </row>
    <row r="2406" spans="1:6" x14ac:dyDescent="0.25">
      <c r="A2406" s="32">
        <v>41267.700470739292</v>
      </c>
      <c r="B2406">
        <v>605.08000000000004</v>
      </c>
      <c r="C2406">
        <v>798.55</v>
      </c>
      <c r="D2406">
        <v>22.23</v>
      </c>
      <c r="E2406" s="24">
        <f t="shared" si="516"/>
        <v>15.574660554106231</v>
      </c>
      <c r="F2406" s="24"/>
    </row>
    <row r="2407" spans="1:6" x14ac:dyDescent="0.25">
      <c r="A2407" s="32">
        <v>41267.707415183737</v>
      </c>
      <c r="B2407">
        <v>606.84</v>
      </c>
      <c r="C2407">
        <v>797.92</v>
      </c>
      <c r="D2407">
        <v>22.23</v>
      </c>
      <c r="E2407" s="24">
        <f t="shared" si="516"/>
        <v>15.581604998551484</v>
      </c>
      <c r="F2407" s="24"/>
    </row>
    <row r="2408" spans="1:6" x14ac:dyDescent="0.25">
      <c r="A2408" s="32">
        <v>41267.714359628182</v>
      </c>
      <c r="B2408">
        <v>608.57000000000005</v>
      </c>
      <c r="C2408">
        <v>797.79</v>
      </c>
      <c r="D2408">
        <v>22.23</v>
      </c>
      <c r="E2408" s="24">
        <f t="shared" si="516"/>
        <v>15.588549442996737</v>
      </c>
      <c r="F2408" s="24"/>
    </row>
    <row r="2409" spans="1:6" x14ac:dyDescent="0.25">
      <c r="A2409" s="32">
        <v>41267.721304072627</v>
      </c>
      <c r="B2409">
        <v>610.27</v>
      </c>
      <c r="C2409">
        <v>797.43</v>
      </c>
      <c r="D2409">
        <v>22.23</v>
      </c>
      <c r="E2409" s="24">
        <f t="shared" si="516"/>
        <v>15.59549388744199</v>
      </c>
      <c r="F2409" s="24"/>
    </row>
    <row r="2410" spans="1:6" x14ac:dyDescent="0.25">
      <c r="A2410" s="32">
        <v>41267.728248517073</v>
      </c>
      <c r="B2410">
        <v>611.92999999999995</v>
      </c>
      <c r="C2410">
        <v>797.62</v>
      </c>
      <c r="D2410">
        <v>22.23</v>
      </c>
      <c r="E2410" s="24">
        <f t="shared" si="516"/>
        <v>15.602438331887242</v>
      </c>
      <c r="F2410" s="24"/>
    </row>
    <row r="2411" spans="1:6" x14ac:dyDescent="0.25">
      <c r="A2411" s="32">
        <v>41267.735192961518</v>
      </c>
      <c r="B2411">
        <v>613.49</v>
      </c>
      <c r="C2411">
        <v>797.4</v>
      </c>
      <c r="D2411">
        <v>22.23</v>
      </c>
      <c r="E2411" s="24">
        <f t="shared" si="516"/>
        <v>15.609382776332495</v>
      </c>
      <c r="F2411" s="24"/>
    </row>
    <row r="2412" spans="1:6" x14ac:dyDescent="0.25">
      <c r="A2412" s="32">
        <v>41267.742137405963</v>
      </c>
      <c r="B2412">
        <v>615.03</v>
      </c>
      <c r="C2412">
        <v>797.51</v>
      </c>
      <c r="D2412">
        <v>22.22</v>
      </c>
      <c r="E2412" s="24">
        <f t="shared" si="516"/>
        <v>15.616327220777748</v>
      </c>
      <c r="F2412" s="24"/>
    </row>
    <row r="2413" spans="1:6" x14ac:dyDescent="0.25">
      <c r="A2413" s="32">
        <v>41267.749081850408</v>
      </c>
      <c r="B2413">
        <v>616.64</v>
      </c>
      <c r="C2413">
        <v>797.45</v>
      </c>
      <c r="D2413">
        <v>22.22</v>
      </c>
      <c r="E2413" s="24">
        <f t="shared" si="516"/>
        <v>15.623271665223001</v>
      </c>
      <c r="F2413" s="24"/>
    </row>
    <row r="2414" spans="1:6" x14ac:dyDescent="0.25">
      <c r="A2414" s="32">
        <v>41267.756026294854</v>
      </c>
      <c r="B2414">
        <v>618.35</v>
      </c>
      <c r="C2414">
        <v>797.49</v>
      </c>
      <c r="D2414">
        <v>22.22</v>
      </c>
      <c r="E2414" s="24">
        <f t="shared" ref="E2414:E2477" si="519">A2414-$K$2</f>
        <v>15.630216109668254</v>
      </c>
      <c r="F2414" s="24"/>
    </row>
    <row r="2415" spans="1:6" x14ac:dyDescent="0.25">
      <c r="A2415" s="32">
        <v>41267.762970739292</v>
      </c>
      <c r="B2415">
        <v>619.91</v>
      </c>
      <c r="C2415">
        <v>797.73</v>
      </c>
      <c r="D2415">
        <v>22.22</v>
      </c>
      <c r="E2415" s="24">
        <f t="shared" si="519"/>
        <v>15.637160554106231</v>
      </c>
      <c r="F2415" s="24"/>
    </row>
    <row r="2416" spans="1:6" x14ac:dyDescent="0.25">
      <c r="A2416" s="32">
        <v>41267.769915183737</v>
      </c>
      <c r="B2416">
        <v>621.86</v>
      </c>
      <c r="C2416">
        <v>798.3</v>
      </c>
      <c r="D2416">
        <v>22.22</v>
      </c>
      <c r="E2416" s="24">
        <f t="shared" si="519"/>
        <v>15.644104998551484</v>
      </c>
      <c r="F2416" s="24"/>
    </row>
    <row r="2417" spans="1:6" x14ac:dyDescent="0.25">
      <c r="A2417" s="32">
        <v>41267.776859628182</v>
      </c>
      <c r="B2417">
        <v>623.36</v>
      </c>
      <c r="C2417">
        <v>798.52</v>
      </c>
      <c r="D2417">
        <v>22.22</v>
      </c>
      <c r="E2417" s="24">
        <f t="shared" si="519"/>
        <v>15.651049442996737</v>
      </c>
      <c r="F2417" s="24"/>
    </row>
    <row r="2418" spans="1:6" x14ac:dyDescent="0.25">
      <c r="A2418" s="32">
        <v>41267.783804072627</v>
      </c>
      <c r="B2418">
        <v>624.87</v>
      </c>
      <c r="C2418">
        <v>798.78</v>
      </c>
      <c r="D2418">
        <v>22.22</v>
      </c>
      <c r="E2418" s="24">
        <f t="shared" si="519"/>
        <v>15.65799388744199</v>
      </c>
      <c r="F2418" s="24"/>
    </row>
    <row r="2419" spans="1:6" x14ac:dyDescent="0.25">
      <c r="A2419" s="32">
        <v>41267.790748517073</v>
      </c>
      <c r="B2419">
        <v>626.69000000000005</v>
      </c>
      <c r="C2419">
        <v>799.26</v>
      </c>
      <c r="D2419">
        <v>22.22</v>
      </c>
      <c r="E2419" s="24">
        <f t="shared" si="519"/>
        <v>15.664938331887242</v>
      </c>
      <c r="F2419" s="24"/>
    </row>
    <row r="2420" spans="1:6" x14ac:dyDescent="0.25">
      <c r="A2420" s="32">
        <v>41267.797692961518</v>
      </c>
      <c r="B2420">
        <v>628.16999999999996</v>
      </c>
      <c r="C2420">
        <v>799.53</v>
      </c>
      <c r="D2420">
        <v>22.22</v>
      </c>
      <c r="E2420" s="24">
        <f t="shared" si="519"/>
        <v>15.671882776332495</v>
      </c>
      <c r="F2420" s="24"/>
    </row>
    <row r="2421" spans="1:6" x14ac:dyDescent="0.25">
      <c r="A2421" s="32">
        <v>41267.804637405963</v>
      </c>
      <c r="B2421">
        <v>629.79999999999995</v>
      </c>
      <c r="C2421">
        <v>800.1</v>
      </c>
      <c r="D2421">
        <v>22.22</v>
      </c>
      <c r="E2421" s="24">
        <f t="shared" si="519"/>
        <v>15.678827220777748</v>
      </c>
      <c r="F2421" s="24"/>
    </row>
    <row r="2422" spans="1:6" x14ac:dyDescent="0.25">
      <c r="A2422" s="32">
        <v>41267.811581850408</v>
      </c>
      <c r="B2422">
        <v>631.34</v>
      </c>
      <c r="C2422">
        <v>800.67</v>
      </c>
      <c r="D2422">
        <v>22.22</v>
      </c>
      <c r="E2422" s="24">
        <f t="shared" si="519"/>
        <v>15.685771665223001</v>
      </c>
      <c r="F2422" s="24"/>
    </row>
    <row r="2423" spans="1:6" x14ac:dyDescent="0.25">
      <c r="A2423" s="32">
        <v>41267.818526294854</v>
      </c>
      <c r="B2423">
        <v>632.80999999999995</v>
      </c>
      <c r="C2423">
        <v>801.02</v>
      </c>
      <c r="D2423">
        <v>22.22</v>
      </c>
      <c r="E2423" s="24">
        <f t="shared" si="519"/>
        <v>15.692716109668254</v>
      </c>
      <c r="F2423" s="24"/>
    </row>
    <row r="2424" spans="1:6" x14ac:dyDescent="0.25">
      <c r="A2424" s="32">
        <v>41267.825470739292</v>
      </c>
      <c r="B2424">
        <v>634.52</v>
      </c>
      <c r="C2424">
        <v>801.65</v>
      </c>
      <c r="D2424">
        <v>22.23</v>
      </c>
      <c r="E2424" s="24">
        <f t="shared" si="519"/>
        <v>15.699660554106231</v>
      </c>
      <c r="F2424" s="24"/>
    </row>
    <row r="2425" spans="1:6" x14ac:dyDescent="0.25">
      <c r="A2425" s="32">
        <v>41267.832415183737</v>
      </c>
      <c r="B2425">
        <v>636.30999999999995</v>
      </c>
      <c r="C2425">
        <v>802.41</v>
      </c>
      <c r="D2425">
        <v>22.22</v>
      </c>
      <c r="E2425" s="24">
        <f t="shared" si="519"/>
        <v>15.706604998551484</v>
      </c>
      <c r="F2425" s="24"/>
    </row>
    <row r="2426" spans="1:6" x14ac:dyDescent="0.25">
      <c r="A2426" s="32">
        <v>41267.839359628182</v>
      </c>
      <c r="B2426">
        <v>637.83000000000004</v>
      </c>
      <c r="C2426">
        <v>803.04</v>
      </c>
      <c r="D2426">
        <v>22.22</v>
      </c>
      <c r="E2426" s="24">
        <f t="shared" si="519"/>
        <v>15.713549442996737</v>
      </c>
      <c r="F2426" s="24"/>
    </row>
    <row r="2427" spans="1:6" x14ac:dyDescent="0.25">
      <c r="A2427" s="32">
        <v>41267.846304072627</v>
      </c>
      <c r="B2427">
        <v>639.29999999999995</v>
      </c>
      <c r="C2427">
        <v>803.61</v>
      </c>
      <c r="D2427">
        <v>22.22</v>
      </c>
      <c r="E2427" s="24">
        <f t="shared" si="519"/>
        <v>15.72049388744199</v>
      </c>
      <c r="F2427" s="24"/>
    </row>
    <row r="2428" spans="1:6" x14ac:dyDescent="0.25">
      <c r="A2428" s="32">
        <v>41267.853248517073</v>
      </c>
      <c r="B2428">
        <v>640.94000000000005</v>
      </c>
      <c r="C2428">
        <v>804.33</v>
      </c>
      <c r="D2428">
        <v>22.22</v>
      </c>
      <c r="E2428" s="24">
        <f t="shared" si="519"/>
        <v>15.727438331887242</v>
      </c>
      <c r="F2428" s="24"/>
    </row>
    <row r="2429" spans="1:6" x14ac:dyDescent="0.25">
      <c r="A2429" s="32">
        <v>41267.860192961518</v>
      </c>
      <c r="B2429">
        <v>642.44000000000005</v>
      </c>
      <c r="C2429">
        <v>804.78</v>
      </c>
      <c r="D2429">
        <v>22.22</v>
      </c>
      <c r="E2429" s="24">
        <f t="shared" si="519"/>
        <v>15.734382776332495</v>
      </c>
      <c r="F2429" s="24"/>
    </row>
    <row r="2430" spans="1:6" x14ac:dyDescent="0.25">
      <c r="A2430" s="32">
        <v>41267.867137405963</v>
      </c>
      <c r="B2430">
        <v>644.01</v>
      </c>
      <c r="C2430">
        <v>805.46</v>
      </c>
      <c r="D2430">
        <v>22.22</v>
      </c>
      <c r="E2430" s="24">
        <f t="shared" si="519"/>
        <v>15.741327220777748</v>
      </c>
      <c r="F2430" s="24"/>
    </row>
    <row r="2431" spans="1:6" x14ac:dyDescent="0.25">
      <c r="A2431" s="32">
        <v>41267.874081850408</v>
      </c>
      <c r="B2431">
        <v>645.66999999999996</v>
      </c>
      <c r="C2431">
        <v>806.23</v>
      </c>
      <c r="D2431">
        <v>22.22</v>
      </c>
      <c r="E2431" s="24">
        <f t="shared" si="519"/>
        <v>15.748271665223001</v>
      </c>
      <c r="F2431" s="24"/>
    </row>
    <row r="2432" spans="1:6" x14ac:dyDescent="0.25">
      <c r="A2432" s="32">
        <v>41267.881026294854</v>
      </c>
      <c r="B2432">
        <v>647.26</v>
      </c>
      <c r="C2432">
        <v>806.97</v>
      </c>
      <c r="D2432">
        <v>22.21</v>
      </c>
      <c r="E2432" s="24">
        <f t="shared" si="519"/>
        <v>15.755216109668254</v>
      </c>
      <c r="F2432" s="24"/>
    </row>
    <row r="2433" spans="1:6" x14ac:dyDescent="0.25">
      <c r="A2433" s="32">
        <v>41267.887970739292</v>
      </c>
      <c r="B2433">
        <v>648.63</v>
      </c>
      <c r="C2433">
        <v>807.6</v>
      </c>
      <c r="D2433">
        <v>22.21</v>
      </c>
      <c r="E2433" s="24">
        <f t="shared" si="519"/>
        <v>15.762160554106231</v>
      </c>
      <c r="F2433" s="24"/>
    </row>
    <row r="2434" spans="1:6" x14ac:dyDescent="0.25">
      <c r="A2434" s="32">
        <v>41267.894915183737</v>
      </c>
      <c r="B2434">
        <v>650.21</v>
      </c>
      <c r="C2434">
        <v>808.42</v>
      </c>
      <c r="D2434">
        <v>22.21</v>
      </c>
      <c r="E2434" s="24">
        <f t="shared" si="519"/>
        <v>15.769104998551484</v>
      </c>
      <c r="F2434" s="24"/>
    </row>
    <row r="2435" spans="1:6" x14ac:dyDescent="0.25">
      <c r="A2435" s="32">
        <v>41267.901859628182</v>
      </c>
      <c r="B2435">
        <v>651.72</v>
      </c>
      <c r="C2435">
        <v>809.2</v>
      </c>
      <c r="D2435">
        <v>22.21</v>
      </c>
      <c r="E2435" s="24">
        <f t="shared" si="519"/>
        <v>15.776049442996737</v>
      </c>
      <c r="F2435" s="24"/>
    </row>
    <row r="2436" spans="1:6" x14ac:dyDescent="0.25">
      <c r="A2436" s="32">
        <v>41267.908804072627</v>
      </c>
      <c r="B2436">
        <v>652.96</v>
      </c>
      <c r="C2436">
        <v>809.77</v>
      </c>
      <c r="D2436">
        <v>22.21</v>
      </c>
      <c r="E2436" s="24">
        <f t="shared" si="519"/>
        <v>15.78299388744199</v>
      </c>
      <c r="F2436" s="24"/>
    </row>
    <row r="2437" spans="1:6" x14ac:dyDescent="0.25">
      <c r="A2437" s="32">
        <v>41267.915748517073</v>
      </c>
      <c r="B2437">
        <v>654.04</v>
      </c>
      <c r="C2437">
        <v>810.08</v>
      </c>
      <c r="D2437">
        <v>22.21</v>
      </c>
      <c r="E2437" s="24">
        <f t="shared" si="519"/>
        <v>15.789938331887242</v>
      </c>
      <c r="F2437" s="24"/>
    </row>
    <row r="2438" spans="1:6" x14ac:dyDescent="0.25">
      <c r="A2438" s="32">
        <v>41267.922692961518</v>
      </c>
      <c r="B2438">
        <v>655.51</v>
      </c>
      <c r="C2438">
        <v>810.85</v>
      </c>
      <c r="D2438">
        <v>22.21</v>
      </c>
      <c r="E2438" s="24">
        <f t="shared" si="519"/>
        <v>15.796882776332495</v>
      </c>
      <c r="F2438" s="24"/>
    </row>
    <row r="2439" spans="1:6" x14ac:dyDescent="0.25">
      <c r="A2439" s="32">
        <v>41267.929637405963</v>
      </c>
      <c r="B2439">
        <v>656.77</v>
      </c>
      <c r="C2439">
        <v>811.44</v>
      </c>
      <c r="D2439">
        <v>22.21</v>
      </c>
      <c r="E2439" s="24">
        <f t="shared" si="519"/>
        <v>15.803827220777748</v>
      </c>
      <c r="F2439" s="24"/>
    </row>
    <row r="2440" spans="1:6" x14ac:dyDescent="0.25">
      <c r="A2440" s="32">
        <v>41267.936581850408</v>
      </c>
      <c r="B2440">
        <v>658.1</v>
      </c>
      <c r="C2440">
        <v>812.17</v>
      </c>
      <c r="D2440">
        <v>22.22</v>
      </c>
      <c r="E2440" s="24">
        <f t="shared" si="519"/>
        <v>15.810771665223001</v>
      </c>
      <c r="F2440" s="24"/>
    </row>
    <row r="2441" spans="1:6" x14ac:dyDescent="0.25">
      <c r="A2441" s="32">
        <v>41267.943526294854</v>
      </c>
      <c r="B2441">
        <v>659.38</v>
      </c>
      <c r="C2441">
        <v>812.78</v>
      </c>
      <c r="D2441">
        <v>22.22</v>
      </c>
      <c r="E2441" s="24">
        <f t="shared" si="519"/>
        <v>15.817716109668254</v>
      </c>
      <c r="F2441" s="24"/>
    </row>
    <row r="2442" spans="1:6" x14ac:dyDescent="0.25">
      <c r="A2442" s="32">
        <v>41267.950470739292</v>
      </c>
      <c r="B2442">
        <v>660.74</v>
      </c>
      <c r="C2442">
        <v>813.54</v>
      </c>
      <c r="D2442">
        <v>22.22</v>
      </c>
      <c r="E2442" s="24">
        <f t="shared" si="519"/>
        <v>15.824660554106231</v>
      </c>
      <c r="F2442" s="24"/>
    </row>
    <row r="2443" spans="1:6" x14ac:dyDescent="0.25">
      <c r="A2443" s="32">
        <v>41267.957415183737</v>
      </c>
      <c r="B2443">
        <v>661.92</v>
      </c>
      <c r="C2443">
        <v>814.19</v>
      </c>
      <c r="D2443">
        <v>22.22</v>
      </c>
      <c r="E2443" s="24">
        <f t="shared" si="519"/>
        <v>15.831604998551484</v>
      </c>
      <c r="F2443" s="24"/>
    </row>
    <row r="2444" spans="1:6" x14ac:dyDescent="0.25">
      <c r="A2444" s="32">
        <v>41267.964359628182</v>
      </c>
      <c r="B2444">
        <v>663.29</v>
      </c>
      <c r="C2444">
        <v>814.96</v>
      </c>
      <c r="D2444">
        <v>22.23</v>
      </c>
      <c r="E2444" s="24">
        <f t="shared" si="519"/>
        <v>15.838549442996737</v>
      </c>
      <c r="F2444" s="24"/>
    </row>
    <row r="2445" spans="1:6" x14ac:dyDescent="0.25">
      <c r="A2445" s="32">
        <v>41267.971304072627</v>
      </c>
      <c r="B2445">
        <v>664.42</v>
      </c>
      <c r="C2445">
        <v>815.54</v>
      </c>
      <c r="D2445">
        <v>22.23</v>
      </c>
      <c r="E2445" s="24">
        <f t="shared" si="519"/>
        <v>15.84549388744199</v>
      </c>
      <c r="F2445" s="24"/>
    </row>
    <row r="2446" spans="1:6" x14ac:dyDescent="0.25">
      <c r="A2446" s="32">
        <v>41267.978248517073</v>
      </c>
      <c r="B2446">
        <v>665.58</v>
      </c>
      <c r="C2446">
        <v>816.24</v>
      </c>
      <c r="D2446">
        <v>22.23</v>
      </c>
      <c r="E2446" s="24">
        <f t="shared" si="519"/>
        <v>15.852438331887242</v>
      </c>
      <c r="F2446" s="24"/>
    </row>
    <row r="2447" spans="1:6" x14ac:dyDescent="0.25">
      <c r="A2447" s="32">
        <v>41267.985192961518</v>
      </c>
      <c r="B2447">
        <v>666.83</v>
      </c>
      <c r="C2447">
        <v>816.85</v>
      </c>
      <c r="D2447">
        <v>22.24</v>
      </c>
      <c r="E2447" s="24">
        <f t="shared" si="519"/>
        <v>15.859382776332495</v>
      </c>
      <c r="F2447" s="24"/>
    </row>
    <row r="2448" spans="1:6" x14ac:dyDescent="0.25">
      <c r="A2448" s="32">
        <v>41267.992137405963</v>
      </c>
      <c r="B2448">
        <v>668.09</v>
      </c>
      <c r="C2448">
        <v>817.62</v>
      </c>
      <c r="D2448">
        <v>22.24</v>
      </c>
      <c r="E2448" s="24">
        <f t="shared" si="519"/>
        <v>15.866327220777748</v>
      </c>
      <c r="F2448" s="24"/>
    </row>
    <row r="2449" spans="1:6" x14ac:dyDescent="0.25">
      <c r="A2449" s="32">
        <v>41267.999081850408</v>
      </c>
      <c r="B2449">
        <v>669.14</v>
      </c>
      <c r="C2449">
        <v>818.08</v>
      </c>
      <c r="D2449">
        <v>22.25</v>
      </c>
      <c r="E2449" s="24">
        <f t="shared" si="519"/>
        <v>15.873271665223001</v>
      </c>
      <c r="F2449" s="24"/>
    </row>
    <row r="2450" spans="1:6" x14ac:dyDescent="0.25">
      <c r="A2450" s="32">
        <v>41268.006026294854</v>
      </c>
      <c r="B2450">
        <v>670.4</v>
      </c>
      <c r="C2450">
        <v>818.75</v>
      </c>
      <c r="D2450">
        <v>22.25</v>
      </c>
      <c r="E2450" s="24">
        <f t="shared" si="519"/>
        <v>15.880216109668254</v>
      </c>
      <c r="F2450" s="24"/>
    </row>
    <row r="2451" spans="1:6" x14ac:dyDescent="0.25">
      <c r="A2451" s="32">
        <v>41268.012970739292</v>
      </c>
      <c r="B2451">
        <v>671.71</v>
      </c>
      <c r="C2451">
        <v>819.38</v>
      </c>
      <c r="D2451">
        <v>22.26</v>
      </c>
      <c r="E2451" s="24">
        <f t="shared" si="519"/>
        <v>15.887160554106231</v>
      </c>
      <c r="F2451" s="24"/>
    </row>
    <row r="2452" spans="1:6" x14ac:dyDescent="0.25">
      <c r="A2452" s="32">
        <v>41268.019915183737</v>
      </c>
      <c r="B2452">
        <v>672.85</v>
      </c>
      <c r="C2452">
        <v>819.89</v>
      </c>
      <c r="D2452">
        <v>22.26</v>
      </c>
      <c r="E2452" s="24">
        <f t="shared" si="519"/>
        <v>15.894104998551484</v>
      </c>
      <c r="F2452" s="24"/>
    </row>
    <row r="2453" spans="1:6" x14ac:dyDescent="0.25">
      <c r="A2453" s="32">
        <v>41268.026859628182</v>
      </c>
      <c r="B2453">
        <v>674.28</v>
      </c>
      <c r="C2453">
        <v>820.66</v>
      </c>
      <c r="D2453">
        <v>22.27</v>
      </c>
      <c r="E2453" s="24">
        <f t="shared" si="519"/>
        <v>15.901049442996737</v>
      </c>
      <c r="F2453" s="24"/>
    </row>
    <row r="2454" spans="1:6" x14ac:dyDescent="0.25">
      <c r="A2454" s="32">
        <v>41268.033804072627</v>
      </c>
      <c r="B2454">
        <v>675.52</v>
      </c>
      <c r="C2454">
        <v>821.2</v>
      </c>
      <c r="D2454">
        <v>22.27</v>
      </c>
      <c r="E2454" s="24">
        <f t="shared" si="519"/>
        <v>15.90799388744199</v>
      </c>
      <c r="F2454" s="24"/>
    </row>
    <row r="2455" spans="1:6" x14ac:dyDescent="0.25">
      <c r="A2455" s="32">
        <v>41268.040748517073</v>
      </c>
      <c r="B2455">
        <v>676.88</v>
      </c>
      <c r="C2455">
        <v>821.77</v>
      </c>
      <c r="D2455">
        <v>22.27</v>
      </c>
      <c r="E2455" s="24">
        <f t="shared" si="519"/>
        <v>15.914938331887242</v>
      </c>
      <c r="F2455" s="24"/>
    </row>
    <row r="2456" spans="1:6" x14ac:dyDescent="0.25">
      <c r="A2456" s="32">
        <v>41268.047692961518</v>
      </c>
      <c r="B2456">
        <v>677.92</v>
      </c>
      <c r="C2456">
        <v>822.07</v>
      </c>
      <c r="D2456">
        <v>22.28</v>
      </c>
      <c r="E2456" s="24">
        <f t="shared" si="519"/>
        <v>15.921882776332495</v>
      </c>
      <c r="F2456" s="24"/>
    </row>
    <row r="2457" spans="1:6" x14ac:dyDescent="0.25">
      <c r="A2457" s="32">
        <v>41268.054637405963</v>
      </c>
      <c r="B2457">
        <v>679.23</v>
      </c>
      <c r="C2457">
        <v>822.47</v>
      </c>
      <c r="D2457">
        <v>22.28</v>
      </c>
      <c r="E2457" s="24">
        <f t="shared" si="519"/>
        <v>15.928827220777748</v>
      </c>
      <c r="F2457" s="24"/>
    </row>
    <row r="2458" spans="1:6" x14ac:dyDescent="0.25">
      <c r="A2458" s="32">
        <v>41268.061581850408</v>
      </c>
      <c r="B2458">
        <v>680.55</v>
      </c>
      <c r="C2458">
        <v>822.98</v>
      </c>
      <c r="D2458">
        <v>22.29</v>
      </c>
      <c r="E2458" s="24">
        <f t="shared" si="519"/>
        <v>15.935771665223001</v>
      </c>
      <c r="F2458" s="24"/>
    </row>
    <row r="2459" spans="1:6" x14ac:dyDescent="0.25">
      <c r="A2459" s="32">
        <v>41268.068526294854</v>
      </c>
      <c r="B2459">
        <v>682.09</v>
      </c>
      <c r="C2459">
        <v>823.6</v>
      </c>
      <c r="D2459">
        <v>22.29</v>
      </c>
      <c r="E2459" s="24">
        <f t="shared" si="519"/>
        <v>15.942716109668254</v>
      </c>
      <c r="F2459" s="24"/>
    </row>
    <row r="2460" spans="1:6" x14ac:dyDescent="0.25">
      <c r="A2460" s="32">
        <v>41268.075470739292</v>
      </c>
      <c r="B2460">
        <v>683.36</v>
      </c>
      <c r="C2460">
        <v>823.99</v>
      </c>
      <c r="D2460">
        <v>22.3</v>
      </c>
      <c r="E2460" s="24">
        <f t="shared" si="519"/>
        <v>15.949660554106231</v>
      </c>
      <c r="F2460" s="24"/>
    </row>
    <row r="2461" spans="1:6" x14ac:dyDescent="0.25">
      <c r="A2461" s="32">
        <v>41268.082415183737</v>
      </c>
      <c r="B2461">
        <v>684.72</v>
      </c>
      <c r="C2461">
        <v>824.38</v>
      </c>
      <c r="D2461">
        <v>22.3</v>
      </c>
      <c r="E2461" s="24">
        <f t="shared" si="519"/>
        <v>15.956604998551484</v>
      </c>
      <c r="F2461" s="24"/>
    </row>
    <row r="2462" spans="1:6" x14ac:dyDescent="0.25">
      <c r="A2462" s="32">
        <v>41268.089359628182</v>
      </c>
      <c r="B2462">
        <v>686.14</v>
      </c>
      <c r="C2462">
        <v>824.93</v>
      </c>
      <c r="D2462">
        <v>22.31</v>
      </c>
      <c r="E2462" s="24">
        <f t="shared" si="519"/>
        <v>15.963549442996737</v>
      </c>
      <c r="F2462" s="24"/>
    </row>
    <row r="2463" spans="1:6" x14ac:dyDescent="0.25">
      <c r="A2463" s="32">
        <v>41268.096304072627</v>
      </c>
      <c r="B2463">
        <v>687.71</v>
      </c>
      <c r="C2463">
        <v>825.43</v>
      </c>
      <c r="D2463">
        <v>22.31</v>
      </c>
      <c r="E2463" s="24">
        <f t="shared" si="519"/>
        <v>15.97049388744199</v>
      </c>
      <c r="F2463" s="24"/>
    </row>
    <row r="2464" spans="1:6" x14ac:dyDescent="0.25">
      <c r="A2464" s="32">
        <v>41268.103248517073</v>
      </c>
      <c r="B2464">
        <v>689.04</v>
      </c>
      <c r="C2464">
        <v>825.77</v>
      </c>
      <c r="D2464">
        <v>22.32</v>
      </c>
      <c r="E2464" s="24">
        <f t="shared" si="519"/>
        <v>15.977438331887242</v>
      </c>
      <c r="F2464" s="24"/>
    </row>
    <row r="2465" spans="1:6" x14ac:dyDescent="0.25">
      <c r="A2465" s="32">
        <v>41268.110192961518</v>
      </c>
      <c r="B2465">
        <v>690.47</v>
      </c>
      <c r="C2465">
        <v>826.15</v>
      </c>
      <c r="D2465">
        <v>22.32</v>
      </c>
      <c r="E2465" s="24">
        <f t="shared" si="519"/>
        <v>15.984382776332495</v>
      </c>
      <c r="F2465" s="24"/>
    </row>
    <row r="2466" spans="1:6" x14ac:dyDescent="0.25">
      <c r="A2466" s="32">
        <v>41268.117137405963</v>
      </c>
      <c r="B2466">
        <v>691.79</v>
      </c>
      <c r="C2466">
        <v>826.43</v>
      </c>
      <c r="D2466">
        <v>22.32</v>
      </c>
      <c r="E2466" s="24">
        <f t="shared" si="519"/>
        <v>15.991327220777748</v>
      </c>
      <c r="F2466" s="24"/>
    </row>
    <row r="2467" spans="1:6" x14ac:dyDescent="0.25">
      <c r="A2467" s="32">
        <v>41268.124081850408</v>
      </c>
      <c r="B2467">
        <v>693.24</v>
      </c>
      <c r="C2467">
        <v>826.75</v>
      </c>
      <c r="D2467">
        <v>22.33</v>
      </c>
      <c r="E2467" s="24">
        <f t="shared" si="519"/>
        <v>15.998271665223001</v>
      </c>
      <c r="F2467" s="24"/>
    </row>
    <row r="2468" spans="1:6" x14ac:dyDescent="0.25">
      <c r="A2468" s="32">
        <v>41268.131026294854</v>
      </c>
      <c r="B2468">
        <v>694.43</v>
      </c>
      <c r="C2468">
        <v>826.95</v>
      </c>
      <c r="D2468">
        <v>22.33</v>
      </c>
      <c r="E2468" s="24">
        <f t="shared" si="519"/>
        <v>16.005216109668254</v>
      </c>
      <c r="F2468" s="24"/>
    </row>
    <row r="2469" spans="1:6" x14ac:dyDescent="0.25">
      <c r="A2469" s="32">
        <v>41268.137970739292</v>
      </c>
      <c r="B2469">
        <v>695.68</v>
      </c>
      <c r="C2469">
        <v>827.04</v>
      </c>
      <c r="D2469">
        <v>22.34</v>
      </c>
      <c r="E2469" s="24">
        <f t="shared" si="519"/>
        <v>16.012160554106231</v>
      </c>
      <c r="F2469" s="24"/>
    </row>
    <row r="2470" spans="1:6" x14ac:dyDescent="0.25">
      <c r="A2470" s="32">
        <v>41268.144915183737</v>
      </c>
      <c r="B2470">
        <v>696.88</v>
      </c>
      <c r="C2470">
        <v>827.12</v>
      </c>
      <c r="D2470">
        <v>22.34</v>
      </c>
      <c r="E2470" s="24">
        <f t="shared" si="519"/>
        <v>16.019104998551484</v>
      </c>
      <c r="F2470" s="24"/>
    </row>
    <row r="2471" spans="1:6" x14ac:dyDescent="0.25">
      <c r="A2471" s="32">
        <v>41268.151859628182</v>
      </c>
      <c r="B2471">
        <v>698.17</v>
      </c>
      <c r="C2471">
        <v>827.15</v>
      </c>
      <c r="D2471">
        <v>22.34</v>
      </c>
      <c r="E2471" s="24">
        <f t="shared" si="519"/>
        <v>16.026049442996737</v>
      </c>
      <c r="F2471" s="24"/>
    </row>
    <row r="2472" spans="1:6" x14ac:dyDescent="0.25">
      <c r="A2472" s="32">
        <v>41268.158804072627</v>
      </c>
      <c r="B2472">
        <v>699.46</v>
      </c>
      <c r="C2472">
        <v>827.3</v>
      </c>
      <c r="D2472">
        <v>22.35</v>
      </c>
      <c r="E2472" s="24">
        <f t="shared" si="519"/>
        <v>16.03299388744199</v>
      </c>
      <c r="F2472" s="24"/>
    </row>
    <row r="2473" spans="1:6" x14ac:dyDescent="0.25">
      <c r="A2473" s="32">
        <v>41268.165748517073</v>
      </c>
      <c r="B2473">
        <v>700.72</v>
      </c>
      <c r="C2473">
        <v>827.36</v>
      </c>
      <c r="D2473">
        <v>22.35</v>
      </c>
      <c r="E2473" s="24">
        <f t="shared" si="519"/>
        <v>16.039938331887242</v>
      </c>
      <c r="F2473" s="24"/>
    </row>
    <row r="2474" spans="1:6" x14ac:dyDescent="0.25">
      <c r="A2474" s="32">
        <v>41268.172692961518</v>
      </c>
      <c r="B2474">
        <v>702.04</v>
      </c>
      <c r="C2474">
        <v>827.51</v>
      </c>
      <c r="D2474">
        <v>22.35</v>
      </c>
      <c r="E2474" s="24">
        <f t="shared" si="519"/>
        <v>16.046882776332495</v>
      </c>
      <c r="F2474" s="24"/>
    </row>
    <row r="2475" spans="1:6" x14ac:dyDescent="0.25">
      <c r="A2475" s="32">
        <v>41268.179637405963</v>
      </c>
      <c r="B2475">
        <v>703.02</v>
      </c>
      <c r="C2475">
        <v>827.34</v>
      </c>
      <c r="D2475">
        <v>22.35</v>
      </c>
      <c r="E2475" s="24">
        <f t="shared" si="519"/>
        <v>16.053827220777748</v>
      </c>
      <c r="F2475" s="24"/>
    </row>
    <row r="2476" spans="1:6" x14ac:dyDescent="0.25">
      <c r="A2476" s="32">
        <v>41268.186581850408</v>
      </c>
      <c r="B2476">
        <v>704.27</v>
      </c>
      <c r="C2476">
        <v>827.51</v>
      </c>
      <c r="D2476">
        <v>22.35</v>
      </c>
      <c r="E2476" s="24">
        <f t="shared" si="519"/>
        <v>16.060771665223001</v>
      </c>
      <c r="F2476" s="24"/>
    </row>
    <row r="2477" spans="1:6" x14ac:dyDescent="0.25">
      <c r="A2477" s="32">
        <v>41268.193526294854</v>
      </c>
      <c r="B2477">
        <v>705.24</v>
      </c>
      <c r="C2477">
        <v>827.37</v>
      </c>
      <c r="D2477">
        <v>22.36</v>
      </c>
      <c r="E2477" s="24">
        <f t="shared" si="519"/>
        <v>16.067716109668254</v>
      </c>
      <c r="F2477" s="24"/>
    </row>
    <row r="2478" spans="1:6" x14ac:dyDescent="0.25">
      <c r="A2478" s="32">
        <v>41268.200470739292</v>
      </c>
      <c r="B2478">
        <v>706.21</v>
      </c>
      <c r="C2478">
        <v>827.24</v>
      </c>
      <c r="D2478">
        <v>22.36</v>
      </c>
      <c r="E2478" s="24">
        <f t="shared" ref="E2478:E2541" si="520">A2478-$K$2</f>
        <v>16.074660554106231</v>
      </c>
      <c r="F2478" s="24"/>
    </row>
    <row r="2479" spans="1:6" x14ac:dyDescent="0.25">
      <c r="A2479" s="32">
        <v>41268.207415183737</v>
      </c>
      <c r="B2479">
        <v>707.26</v>
      </c>
      <c r="C2479">
        <v>827.22</v>
      </c>
      <c r="D2479">
        <v>22.36</v>
      </c>
      <c r="E2479" s="24">
        <f t="shared" si="520"/>
        <v>16.081604998551484</v>
      </c>
      <c r="F2479" s="24"/>
    </row>
    <row r="2480" spans="1:6" x14ac:dyDescent="0.25">
      <c r="A2480" s="32">
        <v>41268.214359628182</v>
      </c>
      <c r="B2480">
        <v>708.52</v>
      </c>
      <c r="C2480">
        <v>827.35</v>
      </c>
      <c r="D2480">
        <v>22.36</v>
      </c>
      <c r="E2480" s="24">
        <f t="shared" si="520"/>
        <v>16.088549442996737</v>
      </c>
      <c r="F2480" s="24"/>
    </row>
    <row r="2481" spans="1:6" x14ac:dyDescent="0.25">
      <c r="A2481" s="32">
        <v>41268.221304072627</v>
      </c>
      <c r="B2481">
        <v>709.85</v>
      </c>
      <c r="C2481">
        <v>827.47</v>
      </c>
      <c r="D2481">
        <v>22.36</v>
      </c>
      <c r="E2481" s="24">
        <f t="shared" si="520"/>
        <v>16.09549388744199</v>
      </c>
      <c r="F2481" s="24"/>
    </row>
    <row r="2482" spans="1:6" x14ac:dyDescent="0.25">
      <c r="A2482" s="32">
        <v>41268.228248517073</v>
      </c>
      <c r="B2482">
        <v>710.99</v>
      </c>
      <c r="C2482">
        <v>827.4</v>
      </c>
      <c r="D2482">
        <v>22.36</v>
      </c>
      <c r="E2482" s="24">
        <f t="shared" si="520"/>
        <v>16.102438331887242</v>
      </c>
      <c r="F2482" s="24"/>
    </row>
    <row r="2483" spans="1:6" x14ac:dyDescent="0.25">
      <c r="A2483" s="32">
        <v>41268.235192961518</v>
      </c>
      <c r="B2483">
        <v>712.19</v>
      </c>
      <c r="C2483">
        <v>827.35</v>
      </c>
      <c r="D2483">
        <v>22.36</v>
      </c>
      <c r="E2483" s="24">
        <f t="shared" si="520"/>
        <v>16.109382776332495</v>
      </c>
      <c r="F2483" s="24"/>
    </row>
    <row r="2484" spans="1:6" x14ac:dyDescent="0.25">
      <c r="A2484" s="32">
        <v>41268.242137405963</v>
      </c>
      <c r="B2484">
        <v>713.45</v>
      </c>
      <c r="C2484">
        <v>827.26</v>
      </c>
      <c r="D2484">
        <v>22.36</v>
      </c>
      <c r="E2484" s="24">
        <f t="shared" si="520"/>
        <v>16.116327220777748</v>
      </c>
      <c r="F2484" s="24"/>
    </row>
    <row r="2485" spans="1:6" x14ac:dyDescent="0.25">
      <c r="A2485" s="32">
        <v>41268.249081850408</v>
      </c>
      <c r="B2485">
        <v>714.64</v>
      </c>
      <c r="C2485">
        <v>827.21</v>
      </c>
      <c r="D2485">
        <v>22.37</v>
      </c>
      <c r="E2485" s="24">
        <f t="shared" si="520"/>
        <v>16.123271665223001</v>
      </c>
      <c r="F2485" s="24"/>
    </row>
    <row r="2486" spans="1:6" x14ac:dyDescent="0.25">
      <c r="A2486" s="32">
        <v>41268.256026294854</v>
      </c>
      <c r="B2486">
        <v>715.75</v>
      </c>
      <c r="C2486">
        <v>826.97</v>
      </c>
      <c r="D2486">
        <v>22.37</v>
      </c>
      <c r="E2486" s="24">
        <f t="shared" si="520"/>
        <v>16.130216109668254</v>
      </c>
      <c r="F2486" s="24"/>
    </row>
    <row r="2487" spans="1:6" x14ac:dyDescent="0.25">
      <c r="A2487" s="32">
        <v>41268.262970739292</v>
      </c>
      <c r="B2487">
        <v>717</v>
      </c>
      <c r="C2487">
        <v>826.94</v>
      </c>
      <c r="D2487">
        <v>22.37</v>
      </c>
      <c r="E2487" s="24">
        <f t="shared" si="520"/>
        <v>16.137160554106231</v>
      </c>
      <c r="F2487" s="24"/>
    </row>
    <row r="2488" spans="1:6" x14ac:dyDescent="0.25">
      <c r="A2488" s="32">
        <v>41268.269915183737</v>
      </c>
      <c r="B2488">
        <v>717.98</v>
      </c>
      <c r="C2488">
        <v>826.54</v>
      </c>
      <c r="D2488">
        <v>22.37</v>
      </c>
      <c r="E2488" s="24">
        <f t="shared" si="520"/>
        <v>16.144104998551484</v>
      </c>
      <c r="F2488" s="24"/>
    </row>
    <row r="2489" spans="1:6" x14ac:dyDescent="0.25">
      <c r="A2489" s="32">
        <v>41268.276859628182</v>
      </c>
      <c r="B2489">
        <v>719.07</v>
      </c>
      <c r="C2489">
        <v>826.29</v>
      </c>
      <c r="D2489">
        <v>22.37</v>
      </c>
      <c r="E2489" s="24">
        <f t="shared" si="520"/>
        <v>16.151049442996737</v>
      </c>
      <c r="F2489" s="24"/>
    </row>
    <row r="2490" spans="1:6" x14ac:dyDescent="0.25">
      <c r="A2490" s="32">
        <v>41268.283804072627</v>
      </c>
      <c r="B2490">
        <v>720.11</v>
      </c>
      <c r="C2490">
        <v>826</v>
      </c>
      <c r="D2490">
        <v>22.37</v>
      </c>
      <c r="E2490" s="24">
        <f t="shared" si="520"/>
        <v>16.15799388744199</v>
      </c>
      <c r="F2490" s="24"/>
    </row>
    <row r="2491" spans="1:6" x14ac:dyDescent="0.25">
      <c r="A2491" s="32">
        <v>41268.290748517073</v>
      </c>
      <c r="B2491">
        <v>721.51</v>
      </c>
      <c r="C2491">
        <v>825.97</v>
      </c>
      <c r="D2491">
        <v>22.38</v>
      </c>
      <c r="E2491" s="24">
        <f t="shared" si="520"/>
        <v>16.164938331887242</v>
      </c>
      <c r="F2491" s="24"/>
    </row>
    <row r="2492" spans="1:6" x14ac:dyDescent="0.25">
      <c r="A2492" s="32">
        <v>41268.297692961518</v>
      </c>
      <c r="B2492">
        <v>723.05</v>
      </c>
      <c r="C2492">
        <v>826.22</v>
      </c>
      <c r="D2492">
        <v>22.38</v>
      </c>
      <c r="E2492" s="24">
        <f t="shared" si="520"/>
        <v>16.171882776332495</v>
      </c>
      <c r="F2492" s="24"/>
    </row>
    <row r="2493" spans="1:6" x14ac:dyDescent="0.25">
      <c r="A2493" s="32">
        <v>41268.304637405963</v>
      </c>
      <c r="B2493">
        <v>724.19</v>
      </c>
      <c r="C2493">
        <v>826.05</v>
      </c>
      <c r="D2493">
        <v>22.38</v>
      </c>
      <c r="E2493" s="24">
        <f t="shared" si="520"/>
        <v>16.178827220777748</v>
      </c>
      <c r="F2493" s="24"/>
    </row>
    <row r="2494" spans="1:6" x14ac:dyDescent="0.25">
      <c r="A2494" s="32">
        <v>41268.311581850408</v>
      </c>
      <c r="B2494">
        <v>725.54</v>
      </c>
      <c r="C2494">
        <v>826.04</v>
      </c>
      <c r="D2494">
        <v>22.38</v>
      </c>
      <c r="E2494" s="24">
        <f t="shared" si="520"/>
        <v>16.185771665223001</v>
      </c>
      <c r="F2494" s="24"/>
    </row>
    <row r="2495" spans="1:6" x14ac:dyDescent="0.25">
      <c r="A2495" s="32">
        <v>41268.318526294854</v>
      </c>
      <c r="B2495">
        <v>726.51</v>
      </c>
      <c r="C2495">
        <v>825.71</v>
      </c>
      <c r="D2495">
        <v>22.38</v>
      </c>
      <c r="E2495" s="24">
        <f t="shared" si="520"/>
        <v>16.192716109668254</v>
      </c>
      <c r="F2495" s="24"/>
    </row>
    <row r="2496" spans="1:6" x14ac:dyDescent="0.25">
      <c r="A2496" s="32">
        <v>41268.325470739292</v>
      </c>
      <c r="B2496">
        <v>727.73</v>
      </c>
      <c r="C2496">
        <v>825.55</v>
      </c>
      <c r="D2496">
        <v>22.38</v>
      </c>
      <c r="E2496" s="24">
        <f t="shared" si="520"/>
        <v>16.199660554106231</v>
      </c>
      <c r="F2496" s="24"/>
    </row>
    <row r="2497" spans="1:6" x14ac:dyDescent="0.25">
      <c r="A2497" s="32">
        <v>41268.332415183737</v>
      </c>
      <c r="B2497">
        <v>728.97</v>
      </c>
      <c r="C2497">
        <v>825.5</v>
      </c>
      <c r="D2497">
        <v>22.38</v>
      </c>
      <c r="E2497" s="24">
        <f t="shared" si="520"/>
        <v>16.206604998551484</v>
      </c>
      <c r="F2497" s="24"/>
    </row>
    <row r="2498" spans="1:6" x14ac:dyDescent="0.25">
      <c r="A2498" s="32">
        <v>41268.339359628182</v>
      </c>
      <c r="B2498">
        <v>730.26</v>
      </c>
      <c r="C2498">
        <v>825.44</v>
      </c>
      <c r="D2498">
        <v>22.38</v>
      </c>
      <c r="E2498" s="24">
        <f t="shared" si="520"/>
        <v>16.213549442996737</v>
      </c>
      <c r="F2498" s="24"/>
    </row>
    <row r="2499" spans="1:6" x14ac:dyDescent="0.25">
      <c r="A2499" s="32">
        <v>41268.346304072627</v>
      </c>
      <c r="B2499">
        <v>731.57</v>
      </c>
      <c r="C2499">
        <v>825.44</v>
      </c>
      <c r="D2499">
        <v>22.38</v>
      </c>
      <c r="E2499" s="24">
        <f t="shared" si="520"/>
        <v>16.22049388744199</v>
      </c>
      <c r="F2499" s="24"/>
    </row>
    <row r="2500" spans="1:6" x14ac:dyDescent="0.25">
      <c r="A2500" s="32">
        <v>41268.353248517073</v>
      </c>
      <c r="B2500">
        <v>732.87</v>
      </c>
      <c r="C2500">
        <v>825.43</v>
      </c>
      <c r="D2500">
        <v>22.38</v>
      </c>
      <c r="E2500" s="24">
        <f t="shared" si="520"/>
        <v>16.227438331887242</v>
      </c>
      <c r="F2500" s="24"/>
    </row>
    <row r="2501" spans="1:6" x14ac:dyDescent="0.25">
      <c r="A2501" s="32">
        <v>41268.360192961518</v>
      </c>
      <c r="B2501">
        <v>734.05</v>
      </c>
      <c r="C2501">
        <v>825.3</v>
      </c>
      <c r="D2501">
        <v>22.38</v>
      </c>
      <c r="E2501" s="24">
        <f t="shared" si="520"/>
        <v>16.234382776332495</v>
      </c>
      <c r="F2501" s="24"/>
    </row>
    <row r="2502" spans="1:6" x14ac:dyDescent="0.25">
      <c r="A2502" s="32">
        <v>41268.367137405963</v>
      </c>
      <c r="B2502">
        <v>735.44</v>
      </c>
      <c r="C2502">
        <v>825.39</v>
      </c>
      <c r="D2502">
        <v>22.37</v>
      </c>
      <c r="E2502" s="24">
        <f t="shared" si="520"/>
        <v>16.241327220777748</v>
      </c>
      <c r="F2502" s="24"/>
    </row>
    <row r="2503" spans="1:6" x14ac:dyDescent="0.25">
      <c r="A2503" s="32">
        <v>41268.374081850408</v>
      </c>
      <c r="B2503">
        <v>736.82</v>
      </c>
      <c r="C2503">
        <v>825.42</v>
      </c>
      <c r="D2503">
        <v>22.37</v>
      </c>
      <c r="E2503" s="24">
        <f t="shared" si="520"/>
        <v>16.248271665223001</v>
      </c>
      <c r="F2503" s="24"/>
    </row>
    <row r="2504" spans="1:6" x14ac:dyDescent="0.25">
      <c r="A2504" s="32">
        <v>41268.381026294854</v>
      </c>
      <c r="B2504">
        <v>738.12</v>
      </c>
      <c r="C2504">
        <v>825.44</v>
      </c>
      <c r="D2504">
        <v>22.37</v>
      </c>
      <c r="E2504" s="24">
        <f t="shared" si="520"/>
        <v>16.255216109668254</v>
      </c>
      <c r="F2504" s="24"/>
    </row>
    <row r="2505" spans="1:6" x14ac:dyDescent="0.25">
      <c r="A2505" s="32">
        <v>41268.387970739292</v>
      </c>
      <c r="B2505">
        <v>739.36</v>
      </c>
      <c r="C2505">
        <v>825.33</v>
      </c>
      <c r="D2505">
        <v>22.37</v>
      </c>
      <c r="E2505" s="24">
        <f t="shared" si="520"/>
        <v>16.262160554106231</v>
      </c>
      <c r="F2505" s="24"/>
    </row>
    <row r="2506" spans="1:6" x14ac:dyDescent="0.25">
      <c r="A2506" s="32">
        <v>41268.394915183737</v>
      </c>
      <c r="B2506">
        <v>740.63</v>
      </c>
      <c r="C2506">
        <v>825.38</v>
      </c>
      <c r="D2506">
        <v>22.37</v>
      </c>
      <c r="E2506" s="24">
        <f t="shared" si="520"/>
        <v>16.269104998551484</v>
      </c>
      <c r="F2506" s="24"/>
    </row>
    <row r="2507" spans="1:6" x14ac:dyDescent="0.25">
      <c r="A2507" s="32">
        <v>41268.401859628182</v>
      </c>
      <c r="B2507">
        <v>741.73</v>
      </c>
      <c r="C2507">
        <v>825.24</v>
      </c>
      <c r="D2507">
        <v>22.37</v>
      </c>
      <c r="E2507" s="24">
        <f t="shared" si="520"/>
        <v>16.276049442996737</v>
      </c>
      <c r="F2507" s="24"/>
    </row>
    <row r="2508" spans="1:6" x14ac:dyDescent="0.25">
      <c r="A2508" s="32">
        <v>41268.408804072627</v>
      </c>
      <c r="B2508">
        <v>743.11</v>
      </c>
      <c r="C2508">
        <v>825.37</v>
      </c>
      <c r="D2508">
        <v>22.37</v>
      </c>
      <c r="E2508" s="24">
        <f t="shared" si="520"/>
        <v>16.28299388744199</v>
      </c>
      <c r="F2508" s="24"/>
    </row>
    <row r="2509" spans="1:6" x14ac:dyDescent="0.25">
      <c r="A2509" s="32">
        <v>41268.415748517073</v>
      </c>
      <c r="B2509">
        <v>744.34</v>
      </c>
      <c r="C2509">
        <v>825.33</v>
      </c>
      <c r="D2509">
        <v>22.37</v>
      </c>
      <c r="E2509" s="24">
        <f t="shared" si="520"/>
        <v>16.289938331887242</v>
      </c>
      <c r="F2509" s="24"/>
    </row>
    <row r="2510" spans="1:6" x14ac:dyDescent="0.25">
      <c r="A2510" s="32">
        <v>41268.422692961518</v>
      </c>
      <c r="B2510">
        <v>745.7</v>
      </c>
      <c r="C2510">
        <v>825.44</v>
      </c>
      <c r="D2510">
        <v>22.37</v>
      </c>
      <c r="E2510" s="24">
        <f t="shared" si="520"/>
        <v>16.296882776332495</v>
      </c>
      <c r="F2510" s="24"/>
    </row>
    <row r="2511" spans="1:6" x14ac:dyDescent="0.25">
      <c r="A2511" s="32">
        <v>41268.429637405963</v>
      </c>
      <c r="B2511">
        <v>746.89</v>
      </c>
      <c r="C2511">
        <v>825.43</v>
      </c>
      <c r="D2511">
        <v>22.37</v>
      </c>
      <c r="E2511" s="24">
        <f t="shared" si="520"/>
        <v>16.303827220777748</v>
      </c>
      <c r="F2511" s="24"/>
    </row>
    <row r="2512" spans="1:6" x14ac:dyDescent="0.25">
      <c r="A2512" s="32">
        <v>41268.436581850408</v>
      </c>
      <c r="B2512">
        <v>748.1</v>
      </c>
      <c r="C2512">
        <v>825.37</v>
      </c>
      <c r="D2512">
        <v>22.37</v>
      </c>
      <c r="E2512" s="24">
        <f t="shared" si="520"/>
        <v>16.310771665223001</v>
      </c>
      <c r="F2512" s="24"/>
    </row>
    <row r="2513" spans="1:6" x14ac:dyDescent="0.25">
      <c r="A2513" s="32">
        <v>41268.443526294854</v>
      </c>
      <c r="B2513">
        <v>749.54</v>
      </c>
      <c r="C2513">
        <v>825.52</v>
      </c>
      <c r="D2513">
        <v>22.37</v>
      </c>
      <c r="E2513" s="24">
        <f t="shared" si="520"/>
        <v>16.317716109668254</v>
      </c>
      <c r="F2513" s="24"/>
    </row>
    <row r="2514" spans="1:6" x14ac:dyDescent="0.25">
      <c r="A2514" s="32">
        <v>41268.450470739292</v>
      </c>
      <c r="B2514">
        <v>750.67</v>
      </c>
      <c r="C2514">
        <v>825.43</v>
      </c>
      <c r="D2514">
        <v>22.37</v>
      </c>
      <c r="E2514" s="24">
        <f t="shared" si="520"/>
        <v>16.324660554106231</v>
      </c>
      <c r="F2514" s="24"/>
    </row>
    <row r="2515" spans="1:6" x14ac:dyDescent="0.25">
      <c r="A2515" s="32">
        <v>41268.457415183737</v>
      </c>
      <c r="B2515">
        <v>751.8</v>
      </c>
      <c r="C2515">
        <v>825.32</v>
      </c>
      <c r="D2515">
        <v>22.37</v>
      </c>
      <c r="E2515" s="24">
        <f t="shared" si="520"/>
        <v>16.331604998551484</v>
      </c>
      <c r="F2515" s="24"/>
    </row>
    <row r="2516" spans="1:6" x14ac:dyDescent="0.25">
      <c r="A2516" s="32">
        <v>41268.464359628182</v>
      </c>
      <c r="B2516">
        <v>753</v>
      </c>
      <c r="C2516">
        <v>825.31</v>
      </c>
      <c r="D2516">
        <v>22.38</v>
      </c>
      <c r="E2516" s="24">
        <f t="shared" si="520"/>
        <v>16.338549442996737</v>
      </c>
      <c r="F2516" s="24"/>
    </row>
    <row r="2517" spans="1:6" x14ac:dyDescent="0.25">
      <c r="A2517" s="32">
        <v>41268.471304072627</v>
      </c>
      <c r="B2517">
        <v>754.03</v>
      </c>
      <c r="C2517">
        <v>825.2</v>
      </c>
      <c r="D2517">
        <v>22.38</v>
      </c>
      <c r="E2517" s="24">
        <f t="shared" si="520"/>
        <v>16.34549388744199</v>
      </c>
      <c r="F2517" s="24"/>
    </row>
    <row r="2518" spans="1:6" x14ac:dyDescent="0.25">
      <c r="A2518" s="32">
        <v>41268.478248517073</v>
      </c>
      <c r="B2518">
        <v>755.17</v>
      </c>
      <c r="C2518">
        <v>825.15</v>
      </c>
      <c r="D2518">
        <v>22.38</v>
      </c>
      <c r="E2518" s="24">
        <f t="shared" si="520"/>
        <v>16.352438331887242</v>
      </c>
      <c r="F2518" s="24"/>
    </row>
    <row r="2519" spans="1:6" x14ac:dyDescent="0.25">
      <c r="A2519" s="32">
        <v>41268.485192961518</v>
      </c>
      <c r="B2519">
        <v>756.22</v>
      </c>
      <c r="C2519">
        <v>825.06</v>
      </c>
      <c r="D2519">
        <v>22.39</v>
      </c>
      <c r="E2519" s="24">
        <f t="shared" si="520"/>
        <v>16.359382776332495</v>
      </c>
      <c r="F2519" s="24"/>
    </row>
    <row r="2520" spans="1:6" x14ac:dyDescent="0.25">
      <c r="A2520" s="32">
        <v>41268.492137405963</v>
      </c>
      <c r="B2520">
        <v>756.55</v>
      </c>
      <c r="C2520">
        <v>824.12</v>
      </c>
      <c r="D2520">
        <v>22.38</v>
      </c>
      <c r="E2520" s="24">
        <f t="shared" si="520"/>
        <v>16.366327220777748</v>
      </c>
      <c r="F2520" s="24"/>
    </row>
    <row r="2521" spans="1:6" x14ac:dyDescent="0.25">
      <c r="A2521" s="32">
        <v>41268.499081850408</v>
      </c>
      <c r="B2521">
        <v>757.34</v>
      </c>
      <c r="C2521">
        <v>824.03</v>
      </c>
      <c r="D2521">
        <v>22.41</v>
      </c>
      <c r="E2521" s="24">
        <f t="shared" si="520"/>
        <v>16.373271665223001</v>
      </c>
      <c r="F2521" s="24"/>
    </row>
    <row r="2522" spans="1:6" x14ac:dyDescent="0.25">
      <c r="A2522" s="32">
        <v>41268.506026294854</v>
      </c>
      <c r="B2522">
        <v>757.89</v>
      </c>
      <c r="C2522">
        <v>823.79</v>
      </c>
      <c r="D2522">
        <v>22.48</v>
      </c>
      <c r="E2522" s="24">
        <f t="shared" si="520"/>
        <v>16.380216109668254</v>
      </c>
      <c r="F2522" s="24"/>
    </row>
    <row r="2523" spans="1:6" x14ac:dyDescent="0.25">
      <c r="A2523" s="32">
        <v>41268.512970739292</v>
      </c>
      <c r="B2523">
        <v>758.8</v>
      </c>
      <c r="C2523">
        <v>823.84</v>
      </c>
      <c r="D2523">
        <v>22.51</v>
      </c>
      <c r="E2523" s="24">
        <f t="shared" si="520"/>
        <v>16.387160554106231</v>
      </c>
      <c r="F2523" s="24"/>
    </row>
    <row r="2524" spans="1:6" x14ac:dyDescent="0.25">
      <c r="A2524" s="32">
        <v>41268.519915183737</v>
      </c>
      <c r="B2524">
        <v>759.66</v>
      </c>
      <c r="C2524">
        <v>823.77</v>
      </c>
      <c r="D2524">
        <v>22.53</v>
      </c>
      <c r="E2524" s="24">
        <f t="shared" si="520"/>
        <v>16.394104998551484</v>
      </c>
      <c r="F2524" s="24"/>
    </row>
    <row r="2525" spans="1:6" x14ac:dyDescent="0.25">
      <c r="A2525" s="32">
        <v>41268.526859628182</v>
      </c>
      <c r="B2525">
        <v>760.58</v>
      </c>
      <c r="C2525">
        <v>823.77</v>
      </c>
      <c r="D2525">
        <v>22.54</v>
      </c>
      <c r="E2525" s="24">
        <f t="shared" si="520"/>
        <v>16.401049442996737</v>
      </c>
      <c r="F2525" s="24"/>
    </row>
    <row r="2526" spans="1:6" x14ac:dyDescent="0.25">
      <c r="A2526" s="32">
        <v>41268.533804072627</v>
      </c>
      <c r="B2526">
        <v>761.34</v>
      </c>
      <c r="C2526">
        <v>823.57</v>
      </c>
      <c r="D2526">
        <v>22.54</v>
      </c>
      <c r="E2526" s="24">
        <f t="shared" si="520"/>
        <v>16.40799388744199</v>
      </c>
      <c r="F2526" s="24"/>
    </row>
    <row r="2527" spans="1:6" x14ac:dyDescent="0.25">
      <c r="A2527" s="32">
        <v>41268.540748517073</v>
      </c>
      <c r="B2527">
        <v>762.36</v>
      </c>
      <c r="C2527">
        <v>823.65</v>
      </c>
      <c r="D2527">
        <v>22.54</v>
      </c>
      <c r="E2527" s="24">
        <f t="shared" si="520"/>
        <v>16.414938331887242</v>
      </c>
      <c r="F2527" s="24"/>
    </row>
    <row r="2528" spans="1:6" x14ac:dyDescent="0.25">
      <c r="A2528" s="32">
        <v>41268.547692961518</v>
      </c>
      <c r="B2528">
        <v>763.36</v>
      </c>
      <c r="C2528">
        <v>823.76</v>
      </c>
      <c r="D2528">
        <v>22.55</v>
      </c>
      <c r="E2528" s="24">
        <f t="shared" si="520"/>
        <v>16.421882776332495</v>
      </c>
      <c r="F2528" s="24"/>
    </row>
    <row r="2529" spans="1:6" x14ac:dyDescent="0.25">
      <c r="A2529" s="32">
        <v>41268.554637405963</v>
      </c>
      <c r="B2529">
        <v>764.27</v>
      </c>
      <c r="C2529">
        <v>823.74</v>
      </c>
      <c r="D2529">
        <v>22.55</v>
      </c>
      <c r="E2529" s="24">
        <f t="shared" si="520"/>
        <v>16.428827220777748</v>
      </c>
      <c r="F2529" s="24"/>
    </row>
    <row r="2530" spans="1:6" x14ac:dyDescent="0.25">
      <c r="A2530" s="32">
        <v>41268.561581850408</v>
      </c>
      <c r="B2530">
        <v>765.04</v>
      </c>
      <c r="C2530">
        <v>823.58</v>
      </c>
      <c r="D2530">
        <v>22.55</v>
      </c>
      <c r="E2530" s="24">
        <f t="shared" si="520"/>
        <v>16.435771665223001</v>
      </c>
      <c r="F2530" s="24"/>
    </row>
    <row r="2531" spans="1:6" x14ac:dyDescent="0.25">
      <c r="A2531" s="32">
        <v>41268.568526294854</v>
      </c>
      <c r="B2531">
        <v>765.9</v>
      </c>
      <c r="C2531">
        <v>823.49</v>
      </c>
      <c r="D2531">
        <v>22.54</v>
      </c>
      <c r="E2531" s="24">
        <f t="shared" si="520"/>
        <v>16.442716109668254</v>
      </c>
      <c r="F2531" s="24"/>
    </row>
    <row r="2532" spans="1:6" x14ac:dyDescent="0.25">
      <c r="A2532" s="32">
        <v>41268.575470739292</v>
      </c>
      <c r="B2532">
        <v>766.94</v>
      </c>
      <c r="C2532">
        <v>823.63</v>
      </c>
      <c r="D2532">
        <v>22.54</v>
      </c>
      <c r="E2532" s="24">
        <f t="shared" si="520"/>
        <v>16.449660554106231</v>
      </c>
      <c r="F2532" s="24"/>
    </row>
    <row r="2533" spans="1:6" x14ac:dyDescent="0.25">
      <c r="A2533" s="32">
        <v>41268.582415183737</v>
      </c>
      <c r="B2533">
        <v>767.84</v>
      </c>
      <c r="C2533">
        <v>823.66</v>
      </c>
      <c r="D2533">
        <v>22.54</v>
      </c>
      <c r="E2533" s="24">
        <f t="shared" si="520"/>
        <v>16.456604998551484</v>
      </c>
      <c r="F2533" s="24"/>
    </row>
    <row r="2534" spans="1:6" x14ac:dyDescent="0.25">
      <c r="A2534" s="32">
        <v>41268.589359628182</v>
      </c>
      <c r="B2534">
        <v>768.68</v>
      </c>
      <c r="C2534">
        <v>823.49</v>
      </c>
      <c r="D2534">
        <v>22.54</v>
      </c>
      <c r="E2534" s="24">
        <f t="shared" si="520"/>
        <v>16.463549442996737</v>
      </c>
      <c r="F2534" s="24"/>
    </row>
    <row r="2535" spans="1:6" x14ac:dyDescent="0.25">
      <c r="A2535" s="32">
        <v>41268.596304072627</v>
      </c>
      <c r="B2535">
        <v>769.65</v>
      </c>
      <c r="C2535">
        <v>823.52</v>
      </c>
      <c r="D2535">
        <v>22.53</v>
      </c>
      <c r="E2535" s="24">
        <f t="shared" si="520"/>
        <v>16.47049388744199</v>
      </c>
      <c r="F2535" s="24"/>
    </row>
    <row r="2536" spans="1:6" x14ac:dyDescent="0.25">
      <c r="A2536" s="32">
        <v>41268.603248517073</v>
      </c>
      <c r="B2536">
        <v>770.6</v>
      </c>
      <c r="C2536">
        <v>823.57</v>
      </c>
      <c r="D2536">
        <v>22.53</v>
      </c>
      <c r="E2536" s="24">
        <f t="shared" si="520"/>
        <v>16.477438331887242</v>
      </c>
      <c r="F2536" s="24"/>
    </row>
    <row r="2537" spans="1:6" x14ac:dyDescent="0.25">
      <c r="A2537" s="32">
        <v>41268.610192961518</v>
      </c>
      <c r="B2537">
        <v>771.61</v>
      </c>
      <c r="C2537">
        <v>823.62</v>
      </c>
      <c r="D2537">
        <v>22.53</v>
      </c>
      <c r="E2537" s="24">
        <f t="shared" si="520"/>
        <v>16.484382776332495</v>
      </c>
      <c r="F2537" s="24"/>
    </row>
    <row r="2538" spans="1:6" x14ac:dyDescent="0.25">
      <c r="A2538" s="32">
        <v>41268.617137405963</v>
      </c>
      <c r="B2538">
        <v>772.52</v>
      </c>
      <c r="C2538">
        <v>823.57</v>
      </c>
      <c r="D2538">
        <v>22.53</v>
      </c>
      <c r="E2538" s="24">
        <f t="shared" si="520"/>
        <v>16.491327220777748</v>
      </c>
      <c r="F2538" s="24"/>
    </row>
    <row r="2539" spans="1:6" x14ac:dyDescent="0.25">
      <c r="A2539" s="32">
        <v>41268.624081850408</v>
      </c>
      <c r="B2539">
        <v>773.42</v>
      </c>
      <c r="C2539">
        <v>823.59</v>
      </c>
      <c r="D2539">
        <v>22.53</v>
      </c>
      <c r="E2539" s="24">
        <f t="shared" si="520"/>
        <v>16.498271665223001</v>
      </c>
      <c r="F2539" s="24"/>
    </row>
    <row r="2540" spans="1:6" x14ac:dyDescent="0.25">
      <c r="A2540" s="32">
        <v>41268.631026294854</v>
      </c>
      <c r="B2540">
        <v>774.25</v>
      </c>
      <c r="C2540">
        <v>823.5</v>
      </c>
      <c r="D2540">
        <v>22.53</v>
      </c>
      <c r="E2540" s="24">
        <f t="shared" si="520"/>
        <v>16.505216109668254</v>
      </c>
      <c r="F2540" s="24"/>
    </row>
    <row r="2541" spans="1:6" x14ac:dyDescent="0.25">
      <c r="A2541" s="32">
        <v>41268.637970739292</v>
      </c>
      <c r="B2541">
        <v>775.06</v>
      </c>
      <c r="C2541">
        <v>823.44</v>
      </c>
      <c r="D2541">
        <v>22.54</v>
      </c>
      <c r="E2541" s="24">
        <f t="shared" si="520"/>
        <v>16.512160554106231</v>
      </c>
      <c r="F2541" s="24"/>
    </row>
    <row r="2542" spans="1:6" x14ac:dyDescent="0.25">
      <c r="A2542" s="32">
        <v>41268.644915183737</v>
      </c>
      <c r="B2542">
        <v>775.93</v>
      </c>
      <c r="C2542">
        <v>823.49</v>
      </c>
      <c r="D2542">
        <v>22.54</v>
      </c>
      <c r="E2542" s="24">
        <f t="shared" ref="E2542:E2605" si="521">A2542-$K$2</f>
        <v>16.519104998551484</v>
      </c>
      <c r="F2542" s="24"/>
    </row>
    <row r="2543" spans="1:6" x14ac:dyDescent="0.25">
      <c r="A2543" s="32">
        <v>41268.651859628182</v>
      </c>
      <c r="B2543">
        <v>776.74</v>
      </c>
      <c r="C2543">
        <v>823.44</v>
      </c>
      <c r="D2543">
        <v>22.55</v>
      </c>
      <c r="E2543" s="24">
        <f t="shared" si="521"/>
        <v>16.526049442996737</v>
      </c>
      <c r="F2543" s="24"/>
    </row>
    <row r="2544" spans="1:6" x14ac:dyDescent="0.25">
      <c r="A2544" s="32">
        <v>41268.658804072627</v>
      </c>
      <c r="B2544">
        <v>777.74</v>
      </c>
      <c r="C2544">
        <v>823.59</v>
      </c>
      <c r="D2544">
        <v>22.55</v>
      </c>
      <c r="E2544" s="24">
        <f t="shared" si="521"/>
        <v>16.53299388744199</v>
      </c>
      <c r="F2544" s="24"/>
    </row>
    <row r="2545" spans="1:6" x14ac:dyDescent="0.25">
      <c r="A2545" s="32">
        <v>41268.665748517073</v>
      </c>
      <c r="B2545">
        <v>778.49</v>
      </c>
      <c r="C2545">
        <v>823.42</v>
      </c>
      <c r="D2545">
        <v>22.55</v>
      </c>
      <c r="E2545" s="24">
        <f t="shared" si="521"/>
        <v>16.539938331887242</v>
      </c>
      <c r="F2545" s="24"/>
    </row>
    <row r="2546" spans="1:6" x14ac:dyDescent="0.25">
      <c r="A2546" s="32">
        <v>41268.672692961518</v>
      </c>
      <c r="B2546">
        <v>779.24</v>
      </c>
      <c r="C2546">
        <v>823.3</v>
      </c>
      <c r="D2546">
        <v>22.54</v>
      </c>
      <c r="E2546" s="24">
        <f t="shared" si="521"/>
        <v>16.546882776332495</v>
      </c>
      <c r="F2546" s="24"/>
    </row>
    <row r="2547" spans="1:6" x14ac:dyDescent="0.25">
      <c r="A2547" s="32">
        <v>41268.679637405963</v>
      </c>
      <c r="B2547">
        <v>780.05</v>
      </c>
      <c r="C2547">
        <v>823.26</v>
      </c>
      <c r="D2547">
        <v>22.54</v>
      </c>
      <c r="E2547" s="24">
        <f t="shared" si="521"/>
        <v>16.553827220777748</v>
      </c>
      <c r="F2547" s="24"/>
    </row>
    <row r="2548" spans="1:6" x14ac:dyDescent="0.25">
      <c r="A2548" s="32">
        <v>41268.686581850408</v>
      </c>
      <c r="B2548">
        <v>780.92</v>
      </c>
      <c r="C2548">
        <v>823.27</v>
      </c>
      <c r="D2548">
        <v>22.54</v>
      </c>
      <c r="E2548" s="24">
        <f t="shared" si="521"/>
        <v>16.560771665223001</v>
      </c>
      <c r="F2548" s="24"/>
    </row>
    <row r="2549" spans="1:6" x14ac:dyDescent="0.25">
      <c r="A2549" s="32">
        <v>41268.693526294854</v>
      </c>
      <c r="B2549">
        <v>781.65</v>
      </c>
      <c r="C2549">
        <v>823.1</v>
      </c>
      <c r="D2549">
        <v>22.54</v>
      </c>
      <c r="E2549" s="24">
        <f t="shared" si="521"/>
        <v>16.567716109668254</v>
      </c>
      <c r="F2549" s="24"/>
    </row>
    <row r="2550" spans="1:6" x14ac:dyDescent="0.25">
      <c r="A2550" s="32">
        <v>41268.700470739292</v>
      </c>
      <c r="B2550">
        <v>782.39</v>
      </c>
      <c r="C2550">
        <v>823.02</v>
      </c>
      <c r="D2550">
        <v>22.53</v>
      </c>
      <c r="E2550" s="24">
        <f t="shared" si="521"/>
        <v>16.574660554106231</v>
      </c>
      <c r="F2550" s="24"/>
    </row>
    <row r="2551" spans="1:6" x14ac:dyDescent="0.25">
      <c r="A2551" s="32">
        <v>41268.707415183737</v>
      </c>
      <c r="B2551">
        <v>783.4</v>
      </c>
      <c r="C2551">
        <v>823.17</v>
      </c>
      <c r="D2551">
        <v>22.52</v>
      </c>
      <c r="E2551" s="24">
        <f t="shared" si="521"/>
        <v>16.581604998551484</v>
      </c>
      <c r="F2551" s="24"/>
    </row>
    <row r="2552" spans="1:6" x14ac:dyDescent="0.25">
      <c r="A2552" s="32">
        <v>41268.714359628182</v>
      </c>
      <c r="B2552">
        <v>784.08</v>
      </c>
      <c r="C2552">
        <v>822.68</v>
      </c>
      <c r="D2552">
        <v>22.51</v>
      </c>
      <c r="E2552" s="24">
        <f t="shared" si="521"/>
        <v>16.588549442996737</v>
      </c>
      <c r="F2552" s="24"/>
    </row>
    <row r="2553" spans="1:6" x14ac:dyDescent="0.25">
      <c r="A2553" s="32">
        <v>41268.721304072627</v>
      </c>
      <c r="B2553">
        <v>784.83</v>
      </c>
      <c r="C2553">
        <v>822.14</v>
      </c>
      <c r="D2553">
        <v>22.5</v>
      </c>
      <c r="E2553" s="24">
        <f t="shared" si="521"/>
        <v>16.59549388744199</v>
      </c>
      <c r="F2553" s="24"/>
    </row>
    <row r="2554" spans="1:6" x14ac:dyDescent="0.25">
      <c r="A2554" s="32">
        <v>41268.728248517073</v>
      </c>
      <c r="B2554">
        <v>785.68</v>
      </c>
      <c r="C2554">
        <v>821.71</v>
      </c>
      <c r="D2554">
        <v>22.49</v>
      </c>
      <c r="E2554" s="24">
        <f t="shared" si="521"/>
        <v>16.602438331887242</v>
      </c>
      <c r="F2554" s="24"/>
    </row>
    <row r="2555" spans="1:6" x14ac:dyDescent="0.25">
      <c r="A2555" s="32">
        <v>41268.735192961518</v>
      </c>
      <c r="B2555">
        <v>786.52</v>
      </c>
      <c r="C2555">
        <v>821.29</v>
      </c>
      <c r="D2555">
        <v>22.48</v>
      </c>
      <c r="E2555" s="24">
        <f t="shared" si="521"/>
        <v>16.609382776332495</v>
      </c>
      <c r="F2555" s="24"/>
    </row>
    <row r="2556" spans="1:6" x14ac:dyDescent="0.25">
      <c r="A2556" s="32">
        <v>41268.742137405963</v>
      </c>
      <c r="B2556">
        <v>787.29</v>
      </c>
      <c r="C2556">
        <v>820.8</v>
      </c>
      <c r="D2556">
        <v>22.46</v>
      </c>
      <c r="E2556" s="24">
        <f t="shared" si="521"/>
        <v>16.616327220777748</v>
      </c>
      <c r="F2556" s="24"/>
    </row>
    <row r="2557" spans="1:6" x14ac:dyDescent="0.25">
      <c r="A2557" s="32">
        <v>41268.749081850408</v>
      </c>
      <c r="B2557">
        <v>788.01</v>
      </c>
      <c r="C2557">
        <v>820.3</v>
      </c>
      <c r="D2557">
        <v>22.45</v>
      </c>
      <c r="E2557" s="24">
        <f t="shared" si="521"/>
        <v>16.623271665223001</v>
      </c>
      <c r="F2557" s="24"/>
    </row>
    <row r="2558" spans="1:6" x14ac:dyDescent="0.25">
      <c r="A2558" s="32">
        <v>41268.756026294854</v>
      </c>
      <c r="B2558">
        <v>788.75</v>
      </c>
      <c r="C2558">
        <v>819.81</v>
      </c>
      <c r="D2558">
        <v>22.44</v>
      </c>
      <c r="E2558" s="24">
        <f t="shared" si="521"/>
        <v>16.630216109668254</v>
      </c>
      <c r="F2558" s="24"/>
    </row>
    <row r="2559" spans="1:6" x14ac:dyDescent="0.25">
      <c r="A2559" s="32">
        <v>41268.762970739292</v>
      </c>
      <c r="B2559">
        <v>789.39</v>
      </c>
      <c r="C2559">
        <v>819.3</v>
      </c>
      <c r="D2559">
        <v>22.43</v>
      </c>
      <c r="E2559" s="24">
        <f t="shared" si="521"/>
        <v>16.637160554106231</v>
      </c>
      <c r="F2559" s="24"/>
    </row>
    <row r="2560" spans="1:6" x14ac:dyDescent="0.25">
      <c r="A2560" s="32">
        <v>41268.769915183737</v>
      </c>
      <c r="B2560">
        <v>790.03</v>
      </c>
      <c r="C2560">
        <v>818.75</v>
      </c>
      <c r="D2560">
        <v>22.41</v>
      </c>
      <c r="E2560" s="24">
        <f t="shared" si="521"/>
        <v>16.644104998551484</v>
      </c>
      <c r="F2560" s="24"/>
    </row>
    <row r="2561" spans="1:6" x14ac:dyDescent="0.25">
      <c r="A2561" s="32">
        <v>41268.776859628182</v>
      </c>
      <c r="B2561">
        <v>790.76</v>
      </c>
      <c r="C2561">
        <v>818.33</v>
      </c>
      <c r="D2561">
        <v>22.4</v>
      </c>
      <c r="E2561" s="24">
        <f t="shared" si="521"/>
        <v>16.651049442996737</v>
      </c>
      <c r="F2561" s="24"/>
    </row>
    <row r="2562" spans="1:6" x14ac:dyDescent="0.25">
      <c r="A2562" s="32">
        <v>41268.783804072627</v>
      </c>
      <c r="B2562">
        <v>791.39</v>
      </c>
      <c r="C2562">
        <v>817.85</v>
      </c>
      <c r="D2562">
        <v>22.39</v>
      </c>
      <c r="E2562" s="24">
        <f t="shared" si="521"/>
        <v>16.65799388744199</v>
      </c>
      <c r="F2562" s="24"/>
    </row>
    <row r="2563" spans="1:6" x14ac:dyDescent="0.25">
      <c r="A2563" s="32">
        <v>41268.790748517073</v>
      </c>
      <c r="B2563">
        <v>792.08</v>
      </c>
      <c r="C2563">
        <v>817.39</v>
      </c>
      <c r="D2563">
        <v>22.38</v>
      </c>
      <c r="E2563" s="24">
        <f t="shared" si="521"/>
        <v>16.664938331887242</v>
      </c>
      <c r="F2563" s="24"/>
    </row>
    <row r="2564" spans="1:6" x14ac:dyDescent="0.25">
      <c r="A2564" s="32">
        <v>41268.797692961518</v>
      </c>
      <c r="B2564">
        <v>792.65</v>
      </c>
      <c r="C2564">
        <v>816.83</v>
      </c>
      <c r="D2564">
        <v>22.37</v>
      </c>
      <c r="E2564" s="24">
        <f t="shared" si="521"/>
        <v>16.671882776332495</v>
      </c>
      <c r="F2564" s="24"/>
    </row>
    <row r="2565" spans="1:6" x14ac:dyDescent="0.25">
      <c r="A2565" s="32">
        <v>41268.804637405963</v>
      </c>
      <c r="B2565">
        <v>793.35</v>
      </c>
      <c r="C2565">
        <v>816.51</v>
      </c>
      <c r="D2565">
        <v>22.36</v>
      </c>
      <c r="E2565" s="24">
        <f t="shared" si="521"/>
        <v>16.678827220777748</v>
      </c>
      <c r="F2565" s="24"/>
    </row>
    <row r="2566" spans="1:6" x14ac:dyDescent="0.25">
      <c r="A2566" s="32">
        <v>41268.811581850408</v>
      </c>
      <c r="B2566">
        <v>794.12</v>
      </c>
      <c r="C2566">
        <v>816.14</v>
      </c>
      <c r="D2566">
        <v>22.35</v>
      </c>
      <c r="E2566" s="24">
        <f t="shared" si="521"/>
        <v>16.685771665223001</v>
      </c>
      <c r="F2566" s="24"/>
    </row>
    <row r="2567" spans="1:6" x14ac:dyDescent="0.25">
      <c r="A2567" s="32">
        <v>41268.818526294854</v>
      </c>
      <c r="B2567">
        <v>794.79</v>
      </c>
      <c r="C2567">
        <v>815.8</v>
      </c>
      <c r="D2567">
        <v>22.33</v>
      </c>
      <c r="E2567" s="24">
        <f t="shared" si="521"/>
        <v>16.692716109668254</v>
      </c>
      <c r="F2567" s="24"/>
    </row>
    <row r="2568" spans="1:6" x14ac:dyDescent="0.25">
      <c r="A2568" s="32">
        <v>41268.825470739292</v>
      </c>
      <c r="B2568">
        <v>795.54</v>
      </c>
      <c r="C2568">
        <v>815.51</v>
      </c>
      <c r="D2568">
        <v>22.32</v>
      </c>
      <c r="E2568" s="24">
        <f t="shared" si="521"/>
        <v>16.699660554106231</v>
      </c>
      <c r="F2568" s="24"/>
    </row>
    <row r="2569" spans="1:6" x14ac:dyDescent="0.25">
      <c r="A2569" s="32">
        <v>41268.832415183737</v>
      </c>
      <c r="B2569">
        <v>796.34</v>
      </c>
      <c r="C2569">
        <v>815.3</v>
      </c>
      <c r="D2569">
        <v>22.31</v>
      </c>
      <c r="E2569" s="24">
        <f t="shared" si="521"/>
        <v>16.706604998551484</v>
      </c>
      <c r="F2569" s="24"/>
    </row>
    <row r="2570" spans="1:6" x14ac:dyDescent="0.25">
      <c r="A2570" s="32">
        <v>41268.839359628182</v>
      </c>
      <c r="B2570">
        <v>796.95</v>
      </c>
      <c r="C2570">
        <v>814.94</v>
      </c>
      <c r="D2570">
        <v>22.3</v>
      </c>
      <c r="E2570" s="24">
        <f t="shared" si="521"/>
        <v>16.713549442996737</v>
      </c>
      <c r="F2570" s="24"/>
    </row>
    <row r="2571" spans="1:6" x14ac:dyDescent="0.25">
      <c r="A2571" s="32">
        <v>41268.846304072627</v>
      </c>
      <c r="B2571">
        <v>797.55</v>
      </c>
      <c r="C2571">
        <v>814.51</v>
      </c>
      <c r="D2571">
        <v>22.29</v>
      </c>
      <c r="E2571" s="24">
        <f t="shared" si="521"/>
        <v>16.72049388744199</v>
      </c>
      <c r="F2571" s="24"/>
    </row>
    <row r="2572" spans="1:6" x14ac:dyDescent="0.25">
      <c r="A2572" s="32">
        <v>41268.853248517073</v>
      </c>
      <c r="B2572">
        <v>798.06</v>
      </c>
      <c r="C2572">
        <v>814.02</v>
      </c>
      <c r="D2572">
        <v>22.28</v>
      </c>
      <c r="E2572" s="24">
        <f t="shared" si="521"/>
        <v>16.727438331887242</v>
      </c>
      <c r="F2572" s="24"/>
    </row>
    <row r="2573" spans="1:6" x14ac:dyDescent="0.25">
      <c r="A2573" s="32">
        <v>41268.860192961518</v>
      </c>
      <c r="B2573">
        <v>798.63</v>
      </c>
      <c r="C2573">
        <v>813.63</v>
      </c>
      <c r="D2573">
        <v>22.27</v>
      </c>
      <c r="E2573" s="24">
        <f t="shared" si="521"/>
        <v>16.734382776332495</v>
      </c>
      <c r="F2573" s="24"/>
    </row>
    <row r="2574" spans="1:6" x14ac:dyDescent="0.25">
      <c r="A2574" s="32">
        <v>41268.867137405963</v>
      </c>
      <c r="B2574">
        <v>799.17</v>
      </c>
      <c r="C2574">
        <v>813.14</v>
      </c>
      <c r="D2574">
        <v>22.26</v>
      </c>
      <c r="E2574" s="24">
        <f t="shared" si="521"/>
        <v>16.741327220777748</v>
      </c>
      <c r="F2574" s="24"/>
    </row>
    <row r="2575" spans="1:6" x14ac:dyDescent="0.25">
      <c r="A2575" s="32">
        <v>41268.874081850408</v>
      </c>
      <c r="B2575">
        <v>799.8</v>
      </c>
      <c r="C2575">
        <v>812.78</v>
      </c>
      <c r="D2575">
        <v>22.25</v>
      </c>
      <c r="E2575" s="24">
        <f t="shared" si="521"/>
        <v>16.748271665223001</v>
      </c>
      <c r="F2575" s="24"/>
    </row>
    <row r="2576" spans="1:6" x14ac:dyDescent="0.25">
      <c r="A2576" s="32">
        <v>41268.881026294854</v>
      </c>
      <c r="B2576">
        <v>800.56</v>
      </c>
      <c r="C2576">
        <v>812.59</v>
      </c>
      <c r="D2576">
        <v>22.24</v>
      </c>
      <c r="E2576" s="24">
        <f t="shared" si="521"/>
        <v>16.755216109668254</v>
      </c>
      <c r="F2576" s="24"/>
    </row>
    <row r="2577" spans="1:6" x14ac:dyDescent="0.25">
      <c r="A2577" s="32">
        <v>41268.887970739292</v>
      </c>
      <c r="B2577">
        <v>801.16</v>
      </c>
      <c r="C2577">
        <v>812.19</v>
      </c>
      <c r="D2577">
        <v>22.23</v>
      </c>
      <c r="E2577" s="24">
        <f t="shared" si="521"/>
        <v>16.762160554106231</v>
      </c>
      <c r="F2577" s="24"/>
    </row>
    <row r="2578" spans="1:6" x14ac:dyDescent="0.25">
      <c r="A2578" s="32">
        <v>41268.894915183737</v>
      </c>
      <c r="B2578">
        <v>801.82</v>
      </c>
      <c r="C2578">
        <v>811.93</v>
      </c>
      <c r="D2578">
        <v>22.22</v>
      </c>
      <c r="E2578" s="24">
        <f t="shared" si="521"/>
        <v>16.769104998551484</v>
      </c>
      <c r="F2578" s="24"/>
    </row>
    <row r="2579" spans="1:6" x14ac:dyDescent="0.25">
      <c r="A2579" s="32">
        <v>41268.901859628182</v>
      </c>
      <c r="B2579">
        <v>802.44</v>
      </c>
      <c r="C2579">
        <v>811.6</v>
      </c>
      <c r="D2579">
        <v>22.22</v>
      </c>
      <c r="E2579" s="24">
        <f t="shared" si="521"/>
        <v>16.776049442996737</v>
      </c>
      <c r="F2579" s="24"/>
    </row>
    <row r="2580" spans="1:6" x14ac:dyDescent="0.25">
      <c r="A2580" s="32">
        <v>41268.908804072627</v>
      </c>
      <c r="B2580">
        <v>803.03</v>
      </c>
      <c r="C2580">
        <v>811.25</v>
      </c>
      <c r="D2580">
        <v>22.21</v>
      </c>
      <c r="E2580" s="24">
        <f t="shared" si="521"/>
        <v>16.78299388744199</v>
      </c>
      <c r="F2580" s="24"/>
    </row>
    <row r="2581" spans="1:6" x14ac:dyDescent="0.25">
      <c r="A2581" s="32">
        <v>41268.915748517073</v>
      </c>
      <c r="B2581">
        <v>803.6</v>
      </c>
      <c r="C2581">
        <v>810.89</v>
      </c>
      <c r="D2581">
        <v>22.21</v>
      </c>
      <c r="E2581" s="24">
        <f t="shared" si="521"/>
        <v>16.789938331887242</v>
      </c>
      <c r="F2581" s="24"/>
    </row>
    <row r="2582" spans="1:6" x14ac:dyDescent="0.25">
      <c r="A2582" s="32">
        <v>41268.922692961518</v>
      </c>
      <c r="B2582">
        <v>804.25</v>
      </c>
      <c r="C2582">
        <v>810.65</v>
      </c>
      <c r="D2582">
        <v>22.2</v>
      </c>
      <c r="E2582" s="24">
        <f t="shared" si="521"/>
        <v>16.796882776332495</v>
      </c>
      <c r="F2582" s="24"/>
    </row>
    <row r="2583" spans="1:6" x14ac:dyDescent="0.25">
      <c r="A2583" s="32">
        <v>41268.929637405963</v>
      </c>
      <c r="B2583">
        <v>804.9</v>
      </c>
      <c r="C2583">
        <v>810.38</v>
      </c>
      <c r="D2583">
        <v>22.2</v>
      </c>
      <c r="E2583" s="24">
        <f t="shared" si="521"/>
        <v>16.803827220777748</v>
      </c>
      <c r="F2583" s="24"/>
    </row>
    <row r="2584" spans="1:6" x14ac:dyDescent="0.25">
      <c r="A2584" s="32">
        <v>41268.936581850408</v>
      </c>
      <c r="B2584">
        <v>805.58</v>
      </c>
      <c r="C2584">
        <v>810.1</v>
      </c>
      <c r="D2584">
        <v>22.19</v>
      </c>
      <c r="E2584" s="24">
        <f t="shared" si="521"/>
        <v>16.810771665223001</v>
      </c>
      <c r="F2584" s="24"/>
    </row>
    <row r="2585" spans="1:6" x14ac:dyDescent="0.25">
      <c r="A2585" s="32">
        <v>41268.943526294854</v>
      </c>
      <c r="B2585">
        <v>806.43</v>
      </c>
      <c r="C2585">
        <v>810.07</v>
      </c>
      <c r="D2585">
        <v>22.19</v>
      </c>
      <c r="E2585" s="24">
        <f t="shared" si="521"/>
        <v>16.817716109668254</v>
      </c>
      <c r="F2585" s="24"/>
    </row>
    <row r="2586" spans="1:6" x14ac:dyDescent="0.25">
      <c r="A2586" s="32">
        <v>41268.950470739292</v>
      </c>
      <c r="B2586">
        <v>807.03</v>
      </c>
      <c r="C2586">
        <v>809.85</v>
      </c>
      <c r="D2586">
        <v>22.18</v>
      </c>
      <c r="E2586" s="24">
        <f t="shared" si="521"/>
        <v>16.824660554106231</v>
      </c>
      <c r="F2586" s="24"/>
    </row>
    <row r="2587" spans="1:6" x14ac:dyDescent="0.25">
      <c r="A2587" s="32">
        <v>41268.957415183737</v>
      </c>
      <c r="B2587">
        <v>807.83</v>
      </c>
      <c r="C2587">
        <v>809.8</v>
      </c>
      <c r="D2587">
        <v>22.18</v>
      </c>
      <c r="E2587" s="24">
        <f t="shared" si="521"/>
        <v>16.831604998551484</v>
      </c>
      <c r="F2587" s="24"/>
    </row>
    <row r="2588" spans="1:6" x14ac:dyDescent="0.25">
      <c r="A2588" s="32">
        <v>41268.964359628182</v>
      </c>
      <c r="B2588">
        <v>808.55</v>
      </c>
      <c r="C2588">
        <v>809.67</v>
      </c>
      <c r="D2588">
        <v>22.18</v>
      </c>
      <c r="E2588" s="24">
        <f t="shared" si="521"/>
        <v>16.838549442996737</v>
      </c>
      <c r="F2588" s="24"/>
    </row>
    <row r="2589" spans="1:6" x14ac:dyDescent="0.25">
      <c r="A2589" s="32">
        <v>41268.971304072627</v>
      </c>
      <c r="B2589">
        <v>809.16</v>
      </c>
      <c r="C2589">
        <v>809.41</v>
      </c>
      <c r="D2589">
        <v>22.17</v>
      </c>
      <c r="E2589" s="24">
        <f t="shared" si="521"/>
        <v>16.84549388744199</v>
      </c>
      <c r="F2589" s="24"/>
    </row>
    <row r="2590" spans="1:6" x14ac:dyDescent="0.25">
      <c r="A2590" s="32">
        <v>41268.978248517073</v>
      </c>
      <c r="B2590">
        <v>809.63</v>
      </c>
      <c r="C2590">
        <v>809.09</v>
      </c>
      <c r="D2590">
        <v>22.17</v>
      </c>
      <c r="E2590" s="24">
        <f t="shared" si="521"/>
        <v>16.852438331887242</v>
      </c>
      <c r="F2590" s="24"/>
    </row>
    <row r="2591" spans="1:6" x14ac:dyDescent="0.25">
      <c r="A2591" s="32">
        <v>41268.985192961518</v>
      </c>
      <c r="B2591">
        <v>810.37</v>
      </c>
      <c r="C2591">
        <v>809.06</v>
      </c>
      <c r="D2591">
        <v>22.17</v>
      </c>
      <c r="E2591" s="24">
        <f t="shared" si="521"/>
        <v>16.859382776332495</v>
      </c>
      <c r="F2591" s="24"/>
    </row>
    <row r="2592" spans="1:6" x14ac:dyDescent="0.25">
      <c r="A2592" s="32">
        <v>41268.992137405963</v>
      </c>
      <c r="B2592">
        <v>811.05</v>
      </c>
      <c r="C2592">
        <v>808.87</v>
      </c>
      <c r="D2592">
        <v>22.16</v>
      </c>
      <c r="E2592" s="24">
        <f t="shared" si="521"/>
        <v>16.866327220777748</v>
      </c>
      <c r="F2592" s="24"/>
    </row>
    <row r="2593" spans="1:6" x14ac:dyDescent="0.25">
      <c r="A2593" s="32">
        <v>41268.999081850408</v>
      </c>
      <c r="B2593">
        <v>811.62</v>
      </c>
      <c r="C2593">
        <v>808.62</v>
      </c>
      <c r="D2593">
        <v>22.16</v>
      </c>
      <c r="E2593" s="24">
        <f t="shared" si="521"/>
        <v>16.873271665223001</v>
      </c>
      <c r="F2593" s="24"/>
    </row>
    <row r="2594" spans="1:6" x14ac:dyDescent="0.25">
      <c r="A2594" s="32">
        <v>41269.006026294854</v>
      </c>
      <c r="B2594">
        <v>812.18</v>
      </c>
      <c r="C2594">
        <v>808.36</v>
      </c>
      <c r="D2594">
        <v>22.16</v>
      </c>
      <c r="E2594" s="24">
        <f t="shared" si="521"/>
        <v>16.880216109668254</v>
      </c>
      <c r="F2594" s="24"/>
    </row>
    <row r="2595" spans="1:6" x14ac:dyDescent="0.25">
      <c r="A2595" s="32">
        <v>41269.012970739292</v>
      </c>
      <c r="B2595">
        <v>812.79</v>
      </c>
      <c r="C2595">
        <v>808.15</v>
      </c>
      <c r="D2595">
        <v>22.16</v>
      </c>
      <c r="E2595" s="24">
        <f t="shared" si="521"/>
        <v>16.887160554106231</v>
      </c>
      <c r="F2595" s="24"/>
    </row>
    <row r="2596" spans="1:6" x14ac:dyDescent="0.25">
      <c r="A2596" s="32">
        <v>41269.019915183737</v>
      </c>
      <c r="B2596">
        <v>813.3</v>
      </c>
      <c r="C2596">
        <v>807.92</v>
      </c>
      <c r="D2596">
        <v>22.16</v>
      </c>
      <c r="E2596" s="24">
        <f t="shared" si="521"/>
        <v>16.894104998551484</v>
      </c>
      <c r="F2596" s="24"/>
    </row>
    <row r="2597" spans="1:6" x14ac:dyDescent="0.25">
      <c r="A2597" s="32">
        <v>41269.026859628182</v>
      </c>
      <c r="B2597">
        <v>813.91</v>
      </c>
      <c r="C2597">
        <v>807.82</v>
      </c>
      <c r="D2597">
        <v>22.16</v>
      </c>
      <c r="E2597" s="24">
        <f t="shared" si="521"/>
        <v>16.901049442996737</v>
      </c>
      <c r="F2597" s="24"/>
    </row>
    <row r="2598" spans="1:6" x14ac:dyDescent="0.25">
      <c r="A2598" s="32">
        <v>41269.033804072627</v>
      </c>
      <c r="B2598">
        <v>814.43</v>
      </c>
      <c r="C2598">
        <v>807.58</v>
      </c>
      <c r="D2598">
        <v>22.16</v>
      </c>
      <c r="E2598" s="24">
        <f t="shared" si="521"/>
        <v>16.90799388744199</v>
      </c>
      <c r="F2598" s="24"/>
    </row>
    <row r="2599" spans="1:6" x14ac:dyDescent="0.25">
      <c r="A2599" s="32">
        <v>41269.040748517073</v>
      </c>
      <c r="B2599">
        <v>815.05</v>
      </c>
      <c r="C2599">
        <v>807.37</v>
      </c>
      <c r="D2599">
        <v>22.16</v>
      </c>
      <c r="E2599" s="24">
        <f t="shared" si="521"/>
        <v>16.914938331887242</v>
      </c>
      <c r="F2599" s="24"/>
    </row>
    <row r="2600" spans="1:6" x14ac:dyDescent="0.25">
      <c r="A2600" s="32">
        <v>41269.047692961518</v>
      </c>
      <c r="B2600">
        <v>815.61</v>
      </c>
      <c r="C2600">
        <v>807.28</v>
      </c>
      <c r="D2600">
        <v>22.16</v>
      </c>
      <c r="E2600" s="24">
        <f t="shared" si="521"/>
        <v>16.921882776332495</v>
      </c>
      <c r="F2600" s="24"/>
    </row>
    <row r="2601" spans="1:6" x14ac:dyDescent="0.25">
      <c r="A2601" s="32">
        <v>41269.054637405963</v>
      </c>
      <c r="B2601">
        <v>816.13</v>
      </c>
      <c r="C2601">
        <v>807.05</v>
      </c>
      <c r="D2601">
        <v>22.16</v>
      </c>
      <c r="E2601" s="24">
        <f t="shared" si="521"/>
        <v>16.928827220777748</v>
      </c>
      <c r="F2601" s="24"/>
    </row>
    <row r="2602" spans="1:6" x14ac:dyDescent="0.25">
      <c r="A2602" s="32">
        <v>41269.061581850408</v>
      </c>
      <c r="B2602">
        <v>816.6</v>
      </c>
      <c r="C2602">
        <v>806.75</v>
      </c>
      <c r="D2602">
        <v>22.16</v>
      </c>
      <c r="E2602" s="24">
        <f t="shared" si="521"/>
        <v>16.935771665223001</v>
      </c>
      <c r="F2602" s="24"/>
    </row>
    <row r="2603" spans="1:6" x14ac:dyDescent="0.25">
      <c r="A2603" s="32">
        <v>41269.068526294854</v>
      </c>
      <c r="B2603">
        <v>817.03</v>
      </c>
      <c r="C2603">
        <v>806.58</v>
      </c>
      <c r="D2603">
        <v>22.16</v>
      </c>
      <c r="E2603" s="24">
        <f t="shared" si="521"/>
        <v>16.942716109668254</v>
      </c>
      <c r="F2603" s="24"/>
    </row>
    <row r="2604" spans="1:6" x14ac:dyDescent="0.25">
      <c r="A2604" s="32">
        <v>41269.075470739292</v>
      </c>
      <c r="B2604">
        <v>817.37</v>
      </c>
      <c r="C2604">
        <v>806.28</v>
      </c>
      <c r="D2604">
        <v>22.16</v>
      </c>
      <c r="E2604" s="24">
        <f t="shared" si="521"/>
        <v>16.949660554106231</v>
      </c>
      <c r="F2604" s="24"/>
    </row>
    <row r="2605" spans="1:6" x14ac:dyDescent="0.25">
      <c r="A2605" s="32">
        <v>41269.082415183737</v>
      </c>
      <c r="B2605">
        <v>817.81</v>
      </c>
      <c r="C2605">
        <v>806.14</v>
      </c>
      <c r="D2605">
        <v>22.16</v>
      </c>
      <c r="E2605" s="24">
        <f t="shared" si="521"/>
        <v>16.956604998551484</v>
      </c>
      <c r="F2605" s="24"/>
    </row>
    <row r="2606" spans="1:6" x14ac:dyDescent="0.25">
      <c r="A2606" s="32">
        <v>41269.089359628182</v>
      </c>
      <c r="B2606">
        <v>818.35</v>
      </c>
      <c r="C2606">
        <v>805.92</v>
      </c>
      <c r="D2606">
        <v>22.15</v>
      </c>
      <c r="E2606" s="24">
        <f t="shared" ref="E2606:E2669" si="522">A2606-$K$2</f>
        <v>16.963549442996737</v>
      </c>
      <c r="F2606" s="24"/>
    </row>
    <row r="2607" spans="1:6" x14ac:dyDescent="0.25">
      <c r="A2607" s="32">
        <v>41269.096304072627</v>
      </c>
      <c r="B2607">
        <v>818.77</v>
      </c>
      <c r="C2607">
        <v>805.82</v>
      </c>
      <c r="D2607">
        <v>22.15</v>
      </c>
      <c r="E2607" s="24">
        <f t="shared" si="522"/>
        <v>16.97049388744199</v>
      </c>
      <c r="F2607" s="24"/>
    </row>
    <row r="2608" spans="1:6" x14ac:dyDescent="0.25">
      <c r="A2608" s="32">
        <v>41269.103248517073</v>
      </c>
      <c r="B2608">
        <v>819.29</v>
      </c>
      <c r="C2608">
        <v>805.74</v>
      </c>
      <c r="D2608">
        <v>22.15</v>
      </c>
      <c r="E2608" s="24">
        <f t="shared" si="522"/>
        <v>16.977438331887242</v>
      </c>
      <c r="F2608" s="24"/>
    </row>
    <row r="2609" spans="1:6" x14ac:dyDescent="0.25">
      <c r="A2609" s="32">
        <v>41269.110192961518</v>
      </c>
      <c r="B2609">
        <v>819.82</v>
      </c>
      <c r="C2609">
        <v>805.67</v>
      </c>
      <c r="D2609">
        <v>22.15</v>
      </c>
      <c r="E2609" s="24">
        <f t="shared" si="522"/>
        <v>16.984382776332495</v>
      </c>
      <c r="F2609" s="24"/>
    </row>
    <row r="2610" spans="1:6" x14ac:dyDescent="0.25">
      <c r="A2610" s="32">
        <v>41269.117137405963</v>
      </c>
      <c r="B2610">
        <v>820.23</v>
      </c>
      <c r="C2610">
        <v>805.53</v>
      </c>
      <c r="D2610">
        <v>22.15</v>
      </c>
      <c r="E2610" s="24">
        <f t="shared" si="522"/>
        <v>16.991327220777748</v>
      </c>
      <c r="F2610" s="24"/>
    </row>
    <row r="2611" spans="1:6" x14ac:dyDescent="0.25">
      <c r="A2611" s="32">
        <v>41269.124081850408</v>
      </c>
      <c r="B2611">
        <v>820.65</v>
      </c>
      <c r="C2611">
        <v>805.4</v>
      </c>
      <c r="D2611">
        <v>22.15</v>
      </c>
      <c r="E2611" s="24">
        <f t="shared" si="522"/>
        <v>16.998271665223001</v>
      </c>
      <c r="F2611" s="24"/>
    </row>
    <row r="2612" spans="1:6" x14ac:dyDescent="0.25">
      <c r="A2612" s="32">
        <v>41269.131026294854</v>
      </c>
      <c r="B2612">
        <v>820.91</v>
      </c>
      <c r="C2612">
        <v>805.06</v>
      </c>
      <c r="D2612">
        <v>22.15</v>
      </c>
      <c r="E2612" s="24">
        <f t="shared" si="522"/>
        <v>17.005216109668254</v>
      </c>
      <c r="F2612" s="24"/>
    </row>
    <row r="2613" spans="1:6" x14ac:dyDescent="0.25">
      <c r="A2613" s="32">
        <v>41269.137970739292</v>
      </c>
      <c r="B2613">
        <v>821.13</v>
      </c>
      <c r="C2613">
        <v>804.83</v>
      </c>
      <c r="D2613">
        <v>22.15</v>
      </c>
      <c r="E2613" s="24">
        <f t="shared" si="522"/>
        <v>17.012160554106231</v>
      </c>
      <c r="F2613" s="24"/>
    </row>
    <row r="2614" spans="1:6" x14ac:dyDescent="0.25">
      <c r="A2614" s="32">
        <v>41269.144915183737</v>
      </c>
      <c r="B2614">
        <v>821.44</v>
      </c>
      <c r="C2614">
        <v>804.65</v>
      </c>
      <c r="D2614">
        <v>22.15</v>
      </c>
      <c r="E2614" s="24">
        <f t="shared" si="522"/>
        <v>17.019104998551484</v>
      </c>
      <c r="F2614" s="24"/>
    </row>
    <row r="2615" spans="1:6" x14ac:dyDescent="0.25">
      <c r="A2615" s="32">
        <v>41269.151859628182</v>
      </c>
      <c r="B2615">
        <v>821.84</v>
      </c>
      <c r="C2615">
        <v>804.53</v>
      </c>
      <c r="D2615">
        <v>22.15</v>
      </c>
      <c r="E2615" s="24">
        <f t="shared" si="522"/>
        <v>17.026049442996737</v>
      </c>
      <c r="F2615" s="24"/>
    </row>
    <row r="2616" spans="1:6" x14ac:dyDescent="0.25">
      <c r="A2616" s="32">
        <v>41269.158804072627</v>
      </c>
      <c r="B2616">
        <v>822.22</v>
      </c>
      <c r="C2616">
        <v>804.44</v>
      </c>
      <c r="D2616">
        <v>22.15</v>
      </c>
      <c r="E2616" s="24">
        <f t="shared" si="522"/>
        <v>17.03299388744199</v>
      </c>
      <c r="F2616" s="24"/>
    </row>
    <row r="2617" spans="1:6" x14ac:dyDescent="0.25">
      <c r="A2617" s="32">
        <v>41269.165748517073</v>
      </c>
      <c r="B2617">
        <v>822.73</v>
      </c>
      <c r="C2617">
        <v>804.44</v>
      </c>
      <c r="D2617">
        <v>22.15</v>
      </c>
      <c r="E2617" s="24">
        <f t="shared" si="522"/>
        <v>17.039938331887242</v>
      </c>
      <c r="F2617" s="24"/>
    </row>
    <row r="2618" spans="1:6" x14ac:dyDescent="0.25">
      <c r="A2618" s="32">
        <v>41269.172692961518</v>
      </c>
      <c r="B2618">
        <v>823.14</v>
      </c>
      <c r="C2618">
        <v>804.39</v>
      </c>
      <c r="D2618">
        <v>22.15</v>
      </c>
      <c r="E2618" s="24">
        <f t="shared" si="522"/>
        <v>17.046882776332495</v>
      </c>
      <c r="F2618" s="24"/>
    </row>
    <row r="2619" spans="1:6" x14ac:dyDescent="0.25">
      <c r="A2619" s="32">
        <v>41269.179637405963</v>
      </c>
      <c r="B2619">
        <v>823.41</v>
      </c>
      <c r="C2619">
        <v>804.21</v>
      </c>
      <c r="D2619">
        <v>22.15</v>
      </c>
      <c r="E2619" s="24">
        <f t="shared" si="522"/>
        <v>17.053827220777748</v>
      </c>
      <c r="F2619" s="24"/>
    </row>
    <row r="2620" spans="1:6" x14ac:dyDescent="0.25">
      <c r="A2620" s="32">
        <v>41269.186581850408</v>
      </c>
      <c r="B2620">
        <v>823.58</v>
      </c>
      <c r="C2620">
        <v>803.96</v>
      </c>
      <c r="D2620">
        <v>22.15</v>
      </c>
      <c r="E2620" s="24">
        <f t="shared" si="522"/>
        <v>17.060771665223001</v>
      </c>
      <c r="F2620" s="24"/>
    </row>
    <row r="2621" spans="1:6" x14ac:dyDescent="0.25">
      <c r="A2621" s="32">
        <v>41269.193526294854</v>
      </c>
      <c r="B2621">
        <v>823.92</v>
      </c>
      <c r="C2621">
        <v>803.87</v>
      </c>
      <c r="D2621">
        <v>22.15</v>
      </c>
      <c r="E2621" s="24">
        <f t="shared" si="522"/>
        <v>17.067716109668254</v>
      </c>
      <c r="F2621" s="24"/>
    </row>
    <row r="2622" spans="1:6" x14ac:dyDescent="0.25">
      <c r="A2622" s="32">
        <v>41269.200470739292</v>
      </c>
      <c r="B2622">
        <v>824.19</v>
      </c>
      <c r="C2622">
        <v>803.72</v>
      </c>
      <c r="D2622">
        <v>22.15</v>
      </c>
      <c r="E2622" s="24">
        <f t="shared" si="522"/>
        <v>17.074660554106231</v>
      </c>
      <c r="F2622" s="24"/>
    </row>
    <row r="2623" spans="1:6" x14ac:dyDescent="0.25">
      <c r="A2623" s="32">
        <v>41269.207415183737</v>
      </c>
      <c r="B2623">
        <v>824.46</v>
      </c>
      <c r="C2623">
        <v>803.49</v>
      </c>
      <c r="D2623">
        <v>22.15</v>
      </c>
      <c r="E2623" s="24">
        <f t="shared" si="522"/>
        <v>17.081604998551484</v>
      </c>
      <c r="F2623" s="24"/>
    </row>
    <row r="2624" spans="1:6" x14ac:dyDescent="0.25">
      <c r="A2624" s="32">
        <v>41269.214359628182</v>
      </c>
      <c r="B2624">
        <v>824.81</v>
      </c>
      <c r="C2624">
        <v>803.42</v>
      </c>
      <c r="D2624">
        <v>22.15</v>
      </c>
      <c r="E2624" s="24">
        <f t="shared" si="522"/>
        <v>17.088549442996737</v>
      </c>
      <c r="F2624" s="24"/>
    </row>
    <row r="2625" spans="1:6" x14ac:dyDescent="0.25">
      <c r="A2625" s="32">
        <v>41269.221304072627</v>
      </c>
      <c r="B2625">
        <v>825.18</v>
      </c>
      <c r="C2625">
        <v>803.33</v>
      </c>
      <c r="D2625">
        <v>22.15</v>
      </c>
      <c r="E2625" s="24">
        <f t="shared" si="522"/>
        <v>17.09549388744199</v>
      </c>
      <c r="F2625" s="24"/>
    </row>
    <row r="2626" spans="1:6" x14ac:dyDescent="0.25">
      <c r="A2626" s="32">
        <v>41269.228248517073</v>
      </c>
      <c r="B2626">
        <v>825.46</v>
      </c>
      <c r="C2626">
        <v>803.2</v>
      </c>
      <c r="D2626">
        <v>22.15</v>
      </c>
      <c r="E2626" s="24">
        <f t="shared" si="522"/>
        <v>17.102438331887242</v>
      </c>
      <c r="F2626" s="24"/>
    </row>
    <row r="2627" spans="1:6" x14ac:dyDescent="0.25">
      <c r="A2627" s="32">
        <v>41269.235192961518</v>
      </c>
      <c r="B2627">
        <v>825.72</v>
      </c>
      <c r="C2627">
        <v>803.03</v>
      </c>
      <c r="D2627">
        <v>22.15</v>
      </c>
      <c r="E2627" s="24">
        <f t="shared" si="522"/>
        <v>17.109382776332495</v>
      </c>
      <c r="F2627" s="24"/>
    </row>
    <row r="2628" spans="1:6" x14ac:dyDescent="0.25">
      <c r="A2628" s="32">
        <v>41269.242137405963</v>
      </c>
      <c r="B2628">
        <v>825.9</v>
      </c>
      <c r="C2628">
        <v>802.83</v>
      </c>
      <c r="D2628">
        <v>22.16</v>
      </c>
      <c r="E2628" s="24">
        <f t="shared" si="522"/>
        <v>17.116327220777748</v>
      </c>
      <c r="F2628" s="24"/>
    </row>
    <row r="2629" spans="1:6" x14ac:dyDescent="0.25">
      <c r="A2629" s="32">
        <v>41269.249081850408</v>
      </c>
      <c r="B2629">
        <v>826.42</v>
      </c>
      <c r="C2629">
        <v>802.95</v>
      </c>
      <c r="D2629">
        <v>22.16</v>
      </c>
      <c r="E2629" s="24">
        <f t="shared" si="522"/>
        <v>17.123271665223001</v>
      </c>
      <c r="F2629" s="24"/>
    </row>
    <row r="2630" spans="1:6" x14ac:dyDescent="0.25">
      <c r="A2630" s="32">
        <v>41269.256026294854</v>
      </c>
      <c r="B2630">
        <v>826.61</v>
      </c>
      <c r="C2630">
        <v>802.72</v>
      </c>
      <c r="D2630">
        <v>22.16</v>
      </c>
      <c r="E2630" s="24">
        <f t="shared" si="522"/>
        <v>17.130216109668254</v>
      </c>
      <c r="F2630" s="24"/>
    </row>
    <row r="2631" spans="1:6" x14ac:dyDescent="0.25">
      <c r="A2631" s="32">
        <v>41269.262970739292</v>
      </c>
      <c r="B2631">
        <v>826.89</v>
      </c>
      <c r="C2631">
        <v>802.61</v>
      </c>
      <c r="D2631">
        <v>22.16</v>
      </c>
      <c r="E2631" s="24">
        <f t="shared" si="522"/>
        <v>17.137160554106231</v>
      </c>
      <c r="F2631" s="24"/>
    </row>
    <row r="2632" spans="1:6" x14ac:dyDescent="0.25">
      <c r="A2632" s="32">
        <v>41269.269915183737</v>
      </c>
      <c r="B2632">
        <v>827.18</v>
      </c>
      <c r="C2632">
        <v>802.51</v>
      </c>
      <c r="D2632">
        <v>22.16</v>
      </c>
      <c r="E2632" s="24">
        <f t="shared" si="522"/>
        <v>17.144104998551484</v>
      </c>
      <c r="F2632" s="24"/>
    </row>
    <row r="2633" spans="1:6" x14ac:dyDescent="0.25">
      <c r="A2633" s="32">
        <v>41269.276859628182</v>
      </c>
      <c r="B2633">
        <v>827.46</v>
      </c>
      <c r="C2633">
        <v>802.44</v>
      </c>
      <c r="D2633">
        <v>22.16</v>
      </c>
      <c r="E2633" s="24">
        <f t="shared" si="522"/>
        <v>17.151049442996737</v>
      </c>
      <c r="F2633" s="24"/>
    </row>
    <row r="2634" spans="1:6" x14ac:dyDescent="0.25">
      <c r="A2634" s="32">
        <v>41269.283804072627</v>
      </c>
      <c r="B2634">
        <v>827.76</v>
      </c>
      <c r="C2634">
        <v>802.35</v>
      </c>
      <c r="D2634">
        <v>22.16</v>
      </c>
      <c r="E2634" s="24">
        <f t="shared" si="522"/>
        <v>17.15799388744199</v>
      </c>
      <c r="F2634" s="24"/>
    </row>
    <row r="2635" spans="1:6" x14ac:dyDescent="0.25">
      <c r="A2635" s="32">
        <v>41269.290748517073</v>
      </c>
      <c r="B2635">
        <v>827.97</v>
      </c>
      <c r="C2635">
        <v>802.18</v>
      </c>
      <c r="D2635">
        <v>22.16</v>
      </c>
      <c r="E2635" s="24">
        <f t="shared" si="522"/>
        <v>17.164938331887242</v>
      </c>
      <c r="F2635" s="24"/>
    </row>
    <row r="2636" spans="1:6" x14ac:dyDescent="0.25">
      <c r="A2636" s="32">
        <v>41269.297692961518</v>
      </c>
      <c r="B2636">
        <v>828.17</v>
      </c>
      <c r="C2636">
        <v>802.03</v>
      </c>
      <c r="D2636">
        <v>22.16</v>
      </c>
      <c r="E2636" s="24">
        <f t="shared" si="522"/>
        <v>17.171882776332495</v>
      </c>
      <c r="F2636" s="24"/>
    </row>
    <row r="2637" spans="1:6" x14ac:dyDescent="0.25">
      <c r="A2637" s="32">
        <v>41269.304637405963</v>
      </c>
      <c r="B2637">
        <v>828.42</v>
      </c>
      <c r="C2637">
        <v>801.92</v>
      </c>
      <c r="D2637">
        <v>22.17</v>
      </c>
      <c r="E2637" s="24">
        <f t="shared" si="522"/>
        <v>17.178827220777748</v>
      </c>
      <c r="F2637" s="24"/>
    </row>
    <row r="2638" spans="1:6" x14ac:dyDescent="0.25">
      <c r="A2638" s="32">
        <v>41269.311581850408</v>
      </c>
      <c r="B2638">
        <v>828.71</v>
      </c>
      <c r="C2638">
        <v>801.82</v>
      </c>
      <c r="D2638">
        <v>22.17</v>
      </c>
      <c r="E2638" s="24">
        <f t="shared" si="522"/>
        <v>17.185771665223001</v>
      </c>
      <c r="F2638" s="24"/>
    </row>
    <row r="2639" spans="1:6" x14ac:dyDescent="0.25">
      <c r="A2639" s="32">
        <v>41269.318526294854</v>
      </c>
      <c r="B2639">
        <v>828.95</v>
      </c>
      <c r="C2639">
        <v>801.78</v>
      </c>
      <c r="D2639">
        <v>22.17</v>
      </c>
      <c r="E2639" s="24">
        <f t="shared" si="522"/>
        <v>17.192716109668254</v>
      </c>
      <c r="F2639" s="24"/>
    </row>
    <row r="2640" spans="1:6" x14ac:dyDescent="0.25">
      <c r="A2640" s="32">
        <v>41269.325470739292</v>
      </c>
      <c r="B2640">
        <v>829.2</v>
      </c>
      <c r="C2640">
        <v>801.7</v>
      </c>
      <c r="D2640">
        <v>22.17</v>
      </c>
      <c r="E2640" s="24">
        <f t="shared" si="522"/>
        <v>17.199660554106231</v>
      </c>
      <c r="F2640" s="24"/>
    </row>
    <row r="2641" spans="1:6" x14ac:dyDescent="0.25">
      <c r="A2641" s="32">
        <v>41269.332415183737</v>
      </c>
      <c r="B2641">
        <v>829.42</v>
      </c>
      <c r="C2641">
        <v>801.61</v>
      </c>
      <c r="D2641">
        <v>22.17</v>
      </c>
      <c r="E2641" s="24">
        <f t="shared" si="522"/>
        <v>17.206604998551484</v>
      </c>
      <c r="F2641" s="24"/>
    </row>
    <row r="2642" spans="1:6" x14ac:dyDescent="0.25">
      <c r="A2642" s="32">
        <v>41269.339359628182</v>
      </c>
      <c r="B2642">
        <v>829.68</v>
      </c>
      <c r="C2642">
        <v>801.53</v>
      </c>
      <c r="D2642">
        <v>22.17</v>
      </c>
      <c r="E2642" s="24">
        <f t="shared" si="522"/>
        <v>17.213549442996737</v>
      </c>
      <c r="F2642" s="24"/>
    </row>
    <row r="2643" spans="1:6" x14ac:dyDescent="0.25">
      <c r="A2643" s="32">
        <v>41269.346304072627</v>
      </c>
      <c r="B2643">
        <v>830.06</v>
      </c>
      <c r="C2643">
        <v>801.56</v>
      </c>
      <c r="D2643">
        <v>22.17</v>
      </c>
      <c r="E2643" s="24">
        <f t="shared" si="522"/>
        <v>17.22049388744199</v>
      </c>
      <c r="F2643" s="24"/>
    </row>
    <row r="2644" spans="1:6" x14ac:dyDescent="0.25">
      <c r="A2644" s="32">
        <v>41269.353248517073</v>
      </c>
      <c r="B2644">
        <v>830.47</v>
      </c>
      <c r="C2644">
        <v>801.68</v>
      </c>
      <c r="D2644">
        <v>22.17</v>
      </c>
      <c r="E2644" s="24">
        <f t="shared" si="522"/>
        <v>17.227438331887242</v>
      </c>
      <c r="F2644" s="24"/>
    </row>
    <row r="2645" spans="1:6" x14ac:dyDescent="0.25">
      <c r="A2645" s="32">
        <v>41269.360192961518</v>
      </c>
      <c r="B2645">
        <v>830.69</v>
      </c>
      <c r="C2645">
        <v>801.57</v>
      </c>
      <c r="D2645">
        <v>22.16</v>
      </c>
      <c r="E2645" s="24">
        <f t="shared" si="522"/>
        <v>17.234382776332495</v>
      </c>
      <c r="F2645" s="24"/>
    </row>
    <row r="2646" spans="1:6" x14ac:dyDescent="0.25">
      <c r="A2646" s="32">
        <v>41269.367137405963</v>
      </c>
      <c r="B2646">
        <v>830.95</v>
      </c>
      <c r="C2646">
        <v>801.53</v>
      </c>
      <c r="D2646">
        <v>22.16</v>
      </c>
      <c r="E2646" s="24">
        <f t="shared" si="522"/>
        <v>17.241327220777748</v>
      </c>
      <c r="F2646" s="24"/>
    </row>
    <row r="2647" spans="1:6" x14ac:dyDescent="0.25">
      <c r="A2647" s="32">
        <v>41269.374081850408</v>
      </c>
      <c r="B2647">
        <v>831.15</v>
      </c>
      <c r="C2647">
        <v>801.44</v>
      </c>
      <c r="D2647">
        <v>22.16</v>
      </c>
      <c r="E2647" s="24">
        <f t="shared" si="522"/>
        <v>17.248271665223001</v>
      </c>
      <c r="F2647" s="24"/>
    </row>
    <row r="2648" spans="1:6" x14ac:dyDescent="0.25">
      <c r="A2648" s="32">
        <v>41269.381026294854</v>
      </c>
      <c r="B2648">
        <v>831.46</v>
      </c>
      <c r="C2648">
        <v>801.45</v>
      </c>
      <c r="D2648">
        <v>22.16</v>
      </c>
      <c r="E2648" s="24">
        <f t="shared" si="522"/>
        <v>17.255216109668254</v>
      </c>
      <c r="F2648" s="24"/>
    </row>
    <row r="2649" spans="1:6" x14ac:dyDescent="0.25">
      <c r="A2649" s="32">
        <v>41269.387970739292</v>
      </c>
      <c r="B2649">
        <v>831.65</v>
      </c>
      <c r="C2649">
        <v>801.31</v>
      </c>
      <c r="D2649">
        <v>22.15</v>
      </c>
      <c r="E2649" s="24">
        <f t="shared" si="522"/>
        <v>17.262160554106231</v>
      </c>
      <c r="F2649" s="24"/>
    </row>
    <row r="2650" spans="1:6" x14ac:dyDescent="0.25">
      <c r="A2650" s="32">
        <v>41269.394915183737</v>
      </c>
      <c r="B2650">
        <v>831.85</v>
      </c>
      <c r="C2650">
        <v>801.22</v>
      </c>
      <c r="D2650">
        <v>22.15</v>
      </c>
      <c r="E2650" s="24">
        <f t="shared" si="522"/>
        <v>17.269104998551484</v>
      </c>
      <c r="F2650" s="24"/>
    </row>
    <row r="2651" spans="1:6" x14ac:dyDescent="0.25">
      <c r="A2651" s="32">
        <v>41269.401859628182</v>
      </c>
      <c r="B2651">
        <v>832.07</v>
      </c>
      <c r="C2651">
        <v>801.14</v>
      </c>
      <c r="D2651">
        <v>22.15</v>
      </c>
      <c r="E2651" s="24">
        <f t="shared" si="522"/>
        <v>17.276049442996737</v>
      </c>
      <c r="F2651" s="24"/>
    </row>
    <row r="2652" spans="1:6" x14ac:dyDescent="0.25">
      <c r="A2652" s="32">
        <v>41269.408804072627</v>
      </c>
      <c r="B2652">
        <v>832.3</v>
      </c>
      <c r="C2652">
        <v>801.07</v>
      </c>
      <c r="D2652">
        <v>22.15</v>
      </c>
      <c r="E2652" s="24">
        <f t="shared" si="522"/>
        <v>17.28299388744199</v>
      </c>
      <c r="F2652" s="24"/>
    </row>
    <row r="2653" spans="1:6" x14ac:dyDescent="0.25">
      <c r="A2653" s="32">
        <v>41269.415748517073</v>
      </c>
      <c r="B2653">
        <v>832.54</v>
      </c>
      <c r="C2653">
        <v>801</v>
      </c>
      <c r="D2653">
        <v>22.14</v>
      </c>
      <c r="E2653" s="24">
        <f t="shared" si="522"/>
        <v>17.289938331887242</v>
      </c>
      <c r="F2653" s="24"/>
    </row>
    <row r="2654" spans="1:6" x14ac:dyDescent="0.25">
      <c r="A2654" s="32">
        <v>41269.422692961518</v>
      </c>
      <c r="B2654">
        <v>832.83</v>
      </c>
      <c r="C2654">
        <v>801.02</v>
      </c>
      <c r="D2654">
        <v>22.14</v>
      </c>
      <c r="E2654" s="24">
        <f t="shared" si="522"/>
        <v>17.296882776332495</v>
      </c>
      <c r="F2654" s="24"/>
    </row>
    <row r="2655" spans="1:6" x14ac:dyDescent="0.25">
      <c r="A2655" s="32">
        <v>41269.429637405963</v>
      </c>
      <c r="B2655">
        <v>833.03</v>
      </c>
      <c r="C2655">
        <v>800.88</v>
      </c>
      <c r="D2655">
        <v>22.14</v>
      </c>
      <c r="E2655" s="24">
        <f t="shared" si="522"/>
        <v>17.303827220777748</v>
      </c>
      <c r="F2655" s="24"/>
    </row>
    <row r="2656" spans="1:6" x14ac:dyDescent="0.25">
      <c r="A2656" s="32">
        <v>41269.436581850408</v>
      </c>
      <c r="B2656">
        <v>833.29</v>
      </c>
      <c r="C2656">
        <v>800.9</v>
      </c>
      <c r="D2656">
        <v>22.14</v>
      </c>
      <c r="E2656" s="24">
        <f t="shared" si="522"/>
        <v>17.310771665223001</v>
      </c>
      <c r="F2656" s="24"/>
    </row>
    <row r="2657" spans="1:6" x14ac:dyDescent="0.25">
      <c r="A2657" s="32">
        <v>41269.443526294854</v>
      </c>
      <c r="B2657">
        <v>833.53</v>
      </c>
      <c r="C2657">
        <v>800.88</v>
      </c>
      <c r="D2657">
        <v>22.14</v>
      </c>
      <c r="E2657" s="24">
        <f t="shared" si="522"/>
        <v>17.317716109668254</v>
      </c>
      <c r="F2657" s="24"/>
    </row>
    <row r="2658" spans="1:6" x14ac:dyDescent="0.25">
      <c r="A2658" s="32">
        <v>41269.450470739292</v>
      </c>
      <c r="B2658">
        <v>833.78</v>
      </c>
      <c r="C2658">
        <v>800.85</v>
      </c>
      <c r="D2658">
        <v>22.13</v>
      </c>
      <c r="E2658" s="24">
        <f t="shared" si="522"/>
        <v>17.324660554106231</v>
      </c>
      <c r="F2658" s="24"/>
    </row>
    <row r="2659" spans="1:6" x14ac:dyDescent="0.25">
      <c r="A2659" s="32">
        <v>41269.457415183737</v>
      </c>
      <c r="B2659">
        <v>833.71</v>
      </c>
      <c r="C2659">
        <v>800.49</v>
      </c>
      <c r="D2659">
        <v>22.13</v>
      </c>
      <c r="E2659" s="24">
        <f t="shared" si="522"/>
        <v>17.331604998551484</v>
      </c>
      <c r="F2659" s="24"/>
    </row>
    <row r="2660" spans="1:6" x14ac:dyDescent="0.25">
      <c r="A2660" s="32">
        <v>41269.464359628182</v>
      </c>
      <c r="B2660">
        <v>833.9</v>
      </c>
      <c r="C2660">
        <v>800.42</v>
      </c>
      <c r="D2660">
        <v>22.13</v>
      </c>
      <c r="E2660" s="24">
        <f t="shared" si="522"/>
        <v>17.338549442996737</v>
      </c>
      <c r="F2660" s="24"/>
    </row>
    <row r="2661" spans="1:6" x14ac:dyDescent="0.25">
      <c r="A2661" s="32">
        <v>41269.471304072627</v>
      </c>
      <c r="B2661">
        <v>833.96</v>
      </c>
      <c r="C2661">
        <v>800.22</v>
      </c>
      <c r="D2661">
        <v>22.12</v>
      </c>
      <c r="E2661" s="24">
        <f t="shared" si="522"/>
        <v>17.34549388744199</v>
      </c>
      <c r="F2661" s="24"/>
    </row>
    <row r="2662" spans="1:6" x14ac:dyDescent="0.25">
      <c r="A2662" s="32">
        <v>41269.478248517073</v>
      </c>
      <c r="B2662">
        <v>835.19</v>
      </c>
      <c r="C2662">
        <v>801</v>
      </c>
      <c r="D2662">
        <v>22.12</v>
      </c>
      <c r="E2662" s="24">
        <f t="shared" si="522"/>
        <v>17.352438331887242</v>
      </c>
      <c r="F2662" s="24"/>
    </row>
    <row r="2663" spans="1:6" x14ac:dyDescent="0.25">
      <c r="A2663" s="32">
        <v>41269.485192961518</v>
      </c>
      <c r="B2663">
        <v>835.14</v>
      </c>
      <c r="C2663">
        <v>800.7</v>
      </c>
      <c r="D2663">
        <v>22.12</v>
      </c>
      <c r="E2663" s="24">
        <f t="shared" si="522"/>
        <v>17.359382776332495</v>
      </c>
      <c r="F2663" s="24"/>
    </row>
    <row r="2664" spans="1:6" x14ac:dyDescent="0.25">
      <c r="A2664" s="32">
        <v>41269.492137405963</v>
      </c>
      <c r="B2664">
        <v>835.16</v>
      </c>
      <c r="C2664">
        <v>800.44</v>
      </c>
      <c r="D2664">
        <v>22.12</v>
      </c>
      <c r="E2664" s="24">
        <f t="shared" si="522"/>
        <v>17.366327220777748</v>
      </c>
      <c r="F2664" s="24"/>
    </row>
    <row r="2665" spans="1:6" x14ac:dyDescent="0.25">
      <c r="A2665" s="32">
        <v>41269.499081850408</v>
      </c>
      <c r="B2665">
        <v>835.24</v>
      </c>
      <c r="C2665">
        <v>800.27</v>
      </c>
      <c r="D2665">
        <v>22.13</v>
      </c>
      <c r="E2665" s="24">
        <f t="shared" si="522"/>
        <v>17.373271665223001</v>
      </c>
      <c r="F2665" s="24"/>
    </row>
    <row r="2666" spans="1:6" x14ac:dyDescent="0.25">
      <c r="A2666" s="32">
        <v>41269.506026294854</v>
      </c>
      <c r="B2666">
        <v>835.35</v>
      </c>
      <c r="C2666">
        <v>800.12</v>
      </c>
      <c r="D2666">
        <v>22.13</v>
      </c>
      <c r="E2666" s="24">
        <f t="shared" si="522"/>
        <v>17.380216109668254</v>
      </c>
      <c r="F2666" s="24"/>
    </row>
    <row r="2667" spans="1:6" x14ac:dyDescent="0.25">
      <c r="A2667" s="32">
        <v>41269.512970739292</v>
      </c>
      <c r="B2667">
        <v>835.42</v>
      </c>
      <c r="C2667">
        <v>799.96</v>
      </c>
      <c r="D2667">
        <v>22.14</v>
      </c>
      <c r="E2667" s="24">
        <f t="shared" si="522"/>
        <v>17.387160554106231</v>
      </c>
      <c r="F2667" s="24"/>
    </row>
    <row r="2668" spans="1:6" x14ac:dyDescent="0.25">
      <c r="A2668" s="32">
        <v>41269.519915183737</v>
      </c>
      <c r="B2668">
        <v>835.51</v>
      </c>
      <c r="C2668">
        <v>799.79</v>
      </c>
      <c r="D2668">
        <v>22.14</v>
      </c>
      <c r="E2668" s="24">
        <f t="shared" si="522"/>
        <v>17.394104998551484</v>
      </c>
      <c r="F2668" s="24"/>
    </row>
    <row r="2669" spans="1:6" x14ac:dyDescent="0.25">
      <c r="A2669" s="32">
        <v>41269.526859628182</v>
      </c>
      <c r="B2669">
        <v>835.52</v>
      </c>
      <c r="C2669">
        <v>799.56</v>
      </c>
      <c r="D2669">
        <v>22.14</v>
      </c>
      <c r="E2669" s="24">
        <f t="shared" si="522"/>
        <v>17.401049442996737</v>
      </c>
      <c r="F2669" s="24"/>
    </row>
    <row r="2670" spans="1:6" x14ac:dyDescent="0.25">
      <c r="A2670" s="32">
        <v>41269.533804072627</v>
      </c>
      <c r="B2670">
        <v>835.52</v>
      </c>
      <c r="C2670">
        <v>799.34</v>
      </c>
      <c r="D2670">
        <v>22.14</v>
      </c>
      <c r="E2670" s="24">
        <f t="shared" ref="E2670:E2733" si="523">A2670-$K$2</f>
        <v>17.40799388744199</v>
      </c>
      <c r="F2670" s="24"/>
    </row>
    <row r="2671" spans="1:6" x14ac:dyDescent="0.25">
      <c r="A2671" s="32">
        <v>41269.540748517073</v>
      </c>
      <c r="B2671">
        <v>835.48</v>
      </c>
      <c r="C2671">
        <v>799.07</v>
      </c>
      <c r="D2671">
        <v>22.14</v>
      </c>
      <c r="E2671" s="24">
        <f t="shared" si="523"/>
        <v>17.414938331887242</v>
      </c>
      <c r="F2671" s="24"/>
    </row>
    <row r="2672" spans="1:6" x14ac:dyDescent="0.25">
      <c r="A2672" s="32">
        <v>41269.547692961518</v>
      </c>
      <c r="B2672">
        <v>835.91</v>
      </c>
      <c r="C2672">
        <v>799.25</v>
      </c>
      <c r="D2672">
        <v>22.14</v>
      </c>
      <c r="E2672" s="24">
        <f t="shared" si="523"/>
        <v>17.421882776332495</v>
      </c>
      <c r="F2672" s="24"/>
    </row>
    <row r="2673" spans="1:6" x14ac:dyDescent="0.25">
      <c r="A2673" s="32">
        <v>41269.554637405963</v>
      </c>
      <c r="B2673">
        <v>835.92</v>
      </c>
      <c r="C2673">
        <v>799.03</v>
      </c>
      <c r="D2673">
        <v>22.14</v>
      </c>
      <c r="E2673" s="24">
        <f t="shared" si="523"/>
        <v>17.428827220777748</v>
      </c>
      <c r="F2673" s="24"/>
    </row>
    <row r="2674" spans="1:6" x14ac:dyDescent="0.25">
      <c r="A2674" s="32">
        <v>41269.561581850408</v>
      </c>
      <c r="B2674">
        <v>835.92</v>
      </c>
      <c r="C2674">
        <v>798.79</v>
      </c>
      <c r="D2674">
        <v>22.14</v>
      </c>
      <c r="E2674" s="24">
        <f t="shared" si="523"/>
        <v>17.435771665223001</v>
      </c>
      <c r="F2674" s="24"/>
    </row>
    <row r="2675" spans="1:6" x14ac:dyDescent="0.25">
      <c r="A2675" s="32">
        <v>41269.568526294854</v>
      </c>
      <c r="B2675">
        <v>836.06</v>
      </c>
      <c r="C2675">
        <v>798.75</v>
      </c>
      <c r="D2675">
        <v>22.15</v>
      </c>
      <c r="E2675" s="24">
        <f t="shared" si="523"/>
        <v>17.442716109668254</v>
      </c>
      <c r="F2675" s="24"/>
    </row>
    <row r="2676" spans="1:6" x14ac:dyDescent="0.25">
      <c r="A2676" s="32">
        <v>41269.575470739292</v>
      </c>
      <c r="B2676">
        <v>836.08</v>
      </c>
      <c r="C2676">
        <v>798.51</v>
      </c>
      <c r="D2676">
        <v>22.14</v>
      </c>
      <c r="E2676" s="24">
        <f t="shared" si="523"/>
        <v>17.449660554106231</v>
      </c>
      <c r="F2676" s="24"/>
    </row>
    <row r="2677" spans="1:6" x14ac:dyDescent="0.25">
      <c r="A2677" s="32">
        <v>41269.582415183737</v>
      </c>
      <c r="B2677">
        <v>836.22</v>
      </c>
      <c r="C2677">
        <v>798.42</v>
      </c>
      <c r="D2677">
        <v>22.15</v>
      </c>
      <c r="E2677" s="24">
        <f t="shared" si="523"/>
        <v>17.456604998551484</v>
      </c>
      <c r="F2677" s="24"/>
    </row>
    <row r="2678" spans="1:6" x14ac:dyDescent="0.25">
      <c r="A2678" s="32">
        <v>41269.589359628182</v>
      </c>
      <c r="B2678">
        <v>836.38</v>
      </c>
      <c r="C2678">
        <v>798.33</v>
      </c>
      <c r="D2678">
        <v>22.15</v>
      </c>
      <c r="E2678" s="24">
        <f t="shared" si="523"/>
        <v>17.463549442996737</v>
      </c>
      <c r="F2678" s="24"/>
    </row>
    <row r="2679" spans="1:6" x14ac:dyDescent="0.25">
      <c r="A2679" s="32">
        <v>41269.596304072627</v>
      </c>
      <c r="B2679">
        <v>836.6</v>
      </c>
      <c r="C2679">
        <v>798.3</v>
      </c>
      <c r="D2679">
        <v>22.15</v>
      </c>
      <c r="E2679" s="24">
        <f t="shared" si="523"/>
        <v>17.47049388744199</v>
      </c>
      <c r="F2679" s="24"/>
    </row>
    <row r="2680" spans="1:6" x14ac:dyDescent="0.25">
      <c r="A2680" s="32">
        <v>41269.603248517073</v>
      </c>
      <c r="B2680">
        <v>836.6</v>
      </c>
      <c r="C2680">
        <v>798.12</v>
      </c>
      <c r="D2680">
        <v>22.15</v>
      </c>
      <c r="E2680" s="24">
        <f t="shared" si="523"/>
        <v>17.477438331887242</v>
      </c>
      <c r="F2680" s="24"/>
    </row>
    <row r="2681" spans="1:6" x14ac:dyDescent="0.25">
      <c r="A2681" s="32">
        <v>41269.610192961518</v>
      </c>
      <c r="B2681">
        <v>836.5</v>
      </c>
      <c r="C2681">
        <v>797.78</v>
      </c>
      <c r="D2681">
        <v>22.16</v>
      </c>
      <c r="E2681" s="24">
        <f t="shared" si="523"/>
        <v>17.484382776332495</v>
      </c>
      <c r="F2681" s="24"/>
    </row>
    <row r="2682" spans="1:6" x14ac:dyDescent="0.25">
      <c r="A2682" s="32">
        <v>41269.617137405963</v>
      </c>
      <c r="B2682">
        <v>835.37</v>
      </c>
      <c r="C2682">
        <v>796.41</v>
      </c>
      <c r="D2682">
        <v>22.15</v>
      </c>
      <c r="E2682" s="24">
        <f t="shared" si="523"/>
        <v>17.491327220777748</v>
      </c>
      <c r="F2682" s="24"/>
    </row>
    <row r="2683" spans="1:6" x14ac:dyDescent="0.25">
      <c r="A2683" s="32">
        <v>41269.624081850408</v>
      </c>
      <c r="B2683">
        <v>835.38</v>
      </c>
      <c r="C2683">
        <v>796.29</v>
      </c>
      <c r="D2683">
        <v>22.2</v>
      </c>
      <c r="E2683" s="24">
        <f t="shared" si="523"/>
        <v>17.498271665223001</v>
      </c>
      <c r="F2683" s="24"/>
    </row>
    <row r="2684" spans="1:6" x14ac:dyDescent="0.25">
      <c r="A2684" s="32">
        <v>41269.631026294854</v>
      </c>
      <c r="B2684">
        <v>835.55</v>
      </c>
      <c r="C2684">
        <v>796.42</v>
      </c>
      <c r="D2684">
        <v>22.23</v>
      </c>
      <c r="E2684" s="24">
        <f t="shared" si="523"/>
        <v>17.505216109668254</v>
      </c>
      <c r="F2684" s="24"/>
    </row>
    <row r="2685" spans="1:6" x14ac:dyDescent="0.25">
      <c r="A2685" s="32">
        <v>41269.637970739292</v>
      </c>
      <c r="B2685">
        <v>835.64</v>
      </c>
      <c r="C2685">
        <v>796.4</v>
      </c>
      <c r="D2685">
        <v>22.24</v>
      </c>
      <c r="E2685" s="24">
        <f t="shared" si="523"/>
        <v>17.512160554106231</v>
      </c>
      <c r="F2685" s="24"/>
    </row>
    <row r="2686" spans="1:6" x14ac:dyDescent="0.25">
      <c r="A2686" s="32">
        <v>41269.644915183737</v>
      </c>
      <c r="B2686">
        <v>835.76</v>
      </c>
      <c r="C2686">
        <v>796.4</v>
      </c>
      <c r="D2686">
        <v>22.25</v>
      </c>
      <c r="E2686" s="24">
        <f t="shared" si="523"/>
        <v>17.519104998551484</v>
      </c>
      <c r="F2686" s="24"/>
    </row>
    <row r="2687" spans="1:6" x14ac:dyDescent="0.25">
      <c r="A2687" s="32">
        <v>41269.651859628182</v>
      </c>
      <c r="B2687">
        <v>835.83</v>
      </c>
      <c r="C2687">
        <v>796.35</v>
      </c>
      <c r="D2687">
        <v>22.25</v>
      </c>
      <c r="E2687" s="24">
        <f t="shared" si="523"/>
        <v>17.526049442996737</v>
      </c>
      <c r="F2687" s="24"/>
    </row>
    <row r="2688" spans="1:6" x14ac:dyDescent="0.25">
      <c r="A2688" s="32">
        <v>41269.658804072627</v>
      </c>
      <c r="B2688">
        <v>836.12</v>
      </c>
      <c r="C2688">
        <v>796.55</v>
      </c>
      <c r="D2688">
        <v>22.25</v>
      </c>
      <c r="E2688" s="24">
        <f t="shared" si="523"/>
        <v>17.53299388744199</v>
      </c>
      <c r="F2688" s="24"/>
    </row>
    <row r="2689" spans="1:6" x14ac:dyDescent="0.25">
      <c r="A2689" s="32">
        <v>41269.665748517073</v>
      </c>
      <c r="B2689">
        <v>836.11</v>
      </c>
      <c r="C2689">
        <v>796.4</v>
      </c>
      <c r="D2689">
        <v>22.25</v>
      </c>
      <c r="E2689" s="24">
        <f t="shared" si="523"/>
        <v>17.539938331887242</v>
      </c>
      <c r="F2689" s="24"/>
    </row>
    <row r="2690" spans="1:6" x14ac:dyDescent="0.25">
      <c r="A2690" s="32">
        <v>41269.672692961518</v>
      </c>
      <c r="B2690">
        <v>836.37</v>
      </c>
      <c r="C2690">
        <v>796.58</v>
      </c>
      <c r="D2690">
        <v>22.25</v>
      </c>
      <c r="E2690" s="24">
        <f t="shared" si="523"/>
        <v>17.546882776332495</v>
      </c>
      <c r="F2690" s="24"/>
    </row>
    <row r="2691" spans="1:6" x14ac:dyDescent="0.25">
      <c r="A2691" s="32">
        <v>41269.679637405963</v>
      </c>
      <c r="B2691">
        <v>836.3</v>
      </c>
      <c r="C2691">
        <v>796.4</v>
      </c>
      <c r="D2691">
        <v>22.24</v>
      </c>
      <c r="E2691" s="24">
        <f t="shared" si="523"/>
        <v>17.553827220777748</v>
      </c>
      <c r="F2691" s="24"/>
    </row>
    <row r="2692" spans="1:6" x14ac:dyDescent="0.25">
      <c r="A2692" s="32">
        <v>41269.686581850408</v>
      </c>
      <c r="B2692">
        <v>836.32</v>
      </c>
      <c r="C2692">
        <v>796.28</v>
      </c>
      <c r="D2692">
        <v>22.23</v>
      </c>
      <c r="E2692" s="24">
        <f t="shared" si="523"/>
        <v>17.560771665223001</v>
      </c>
      <c r="F2692" s="24"/>
    </row>
    <row r="2693" spans="1:6" x14ac:dyDescent="0.25">
      <c r="A2693" s="32">
        <v>41269.693526294854</v>
      </c>
      <c r="B2693">
        <v>836.39</v>
      </c>
      <c r="C2693">
        <v>796.27</v>
      </c>
      <c r="D2693">
        <v>22.23</v>
      </c>
      <c r="E2693" s="24">
        <f t="shared" si="523"/>
        <v>17.567716109668254</v>
      </c>
      <c r="F2693" s="24"/>
    </row>
    <row r="2694" spans="1:6" x14ac:dyDescent="0.25">
      <c r="A2694" s="32">
        <v>41269.700470739292</v>
      </c>
      <c r="B2694">
        <v>836.48</v>
      </c>
      <c r="C2694">
        <v>796.2</v>
      </c>
      <c r="D2694">
        <v>22.22</v>
      </c>
      <c r="E2694" s="24">
        <f t="shared" si="523"/>
        <v>17.574660554106231</v>
      </c>
      <c r="F2694" s="24"/>
    </row>
    <row r="2695" spans="1:6" x14ac:dyDescent="0.25">
      <c r="A2695" s="32">
        <v>41269.707415183737</v>
      </c>
      <c r="B2695">
        <v>836.58</v>
      </c>
      <c r="C2695">
        <v>796.14</v>
      </c>
      <c r="D2695">
        <v>22.22</v>
      </c>
      <c r="E2695" s="24">
        <f t="shared" si="523"/>
        <v>17.581604998551484</v>
      </c>
      <c r="F2695" s="24"/>
    </row>
    <row r="2696" spans="1:6" x14ac:dyDescent="0.25">
      <c r="A2696" s="32">
        <v>41269.714359628182</v>
      </c>
      <c r="B2696">
        <v>836.83</v>
      </c>
      <c r="C2696">
        <v>796.33</v>
      </c>
      <c r="D2696">
        <v>22.21</v>
      </c>
      <c r="E2696" s="24">
        <f t="shared" si="523"/>
        <v>17.588549442996737</v>
      </c>
      <c r="F2696" s="24"/>
    </row>
    <row r="2697" spans="1:6" x14ac:dyDescent="0.25">
      <c r="A2697" s="32">
        <v>41269.721304072627</v>
      </c>
      <c r="B2697">
        <v>836.97</v>
      </c>
      <c r="C2697">
        <v>796.36</v>
      </c>
      <c r="D2697">
        <v>22.2</v>
      </c>
      <c r="E2697" s="24">
        <f t="shared" si="523"/>
        <v>17.59549388744199</v>
      </c>
      <c r="F2697" s="24"/>
    </row>
    <row r="2698" spans="1:6" x14ac:dyDescent="0.25">
      <c r="A2698" s="32">
        <v>41269.728248517073</v>
      </c>
      <c r="B2698">
        <v>837.15</v>
      </c>
      <c r="C2698">
        <v>796.41</v>
      </c>
      <c r="D2698">
        <v>22.19</v>
      </c>
      <c r="E2698" s="24">
        <f t="shared" si="523"/>
        <v>17.602438331887242</v>
      </c>
      <c r="F2698" s="24"/>
    </row>
    <row r="2699" spans="1:6" x14ac:dyDescent="0.25">
      <c r="A2699" s="32">
        <v>41269.735192961518</v>
      </c>
      <c r="B2699">
        <v>837.12</v>
      </c>
      <c r="C2699">
        <v>796.29</v>
      </c>
      <c r="D2699">
        <v>22.19</v>
      </c>
      <c r="E2699" s="24">
        <f t="shared" si="523"/>
        <v>17.609382776332495</v>
      </c>
      <c r="F2699" s="24"/>
    </row>
    <row r="2700" spans="1:6" x14ac:dyDescent="0.25">
      <c r="A2700" s="32">
        <v>41269.742137405963</v>
      </c>
      <c r="B2700">
        <v>837.23</v>
      </c>
      <c r="C2700">
        <v>796.29</v>
      </c>
      <c r="D2700">
        <v>22.18</v>
      </c>
      <c r="E2700" s="24">
        <f t="shared" si="523"/>
        <v>17.616327220777748</v>
      </c>
      <c r="F2700" s="24"/>
    </row>
    <row r="2701" spans="1:6" x14ac:dyDescent="0.25">
      <c r="A2701" s="32">
        <v>41269.749081850408</v>
      </c>
      <c r="B2701">
        <v>837.11</v>
      </c>
      <c r="C2701">
        <v>796.06</v>
      </c>
      <c r="D2701">
        <v>22.17</v>
      </c>
      <c r="E2701" s="24">
        <f t="shared" si="523"/>
        <v>17.623271665223001</v>
      </c>
      <c r="F2701" s="24"/>
    </row>
    <row r="2702" spans="1:6" x14ac:dyDescent="0.25">
      <c r="A2702" s="32">
        <v>41269.756026294854</v>
      </c>
      <c r="B2702">
        <v>837.35</v>
      </c>
      <c r="C2702">
        <v>796.2</v>
      </c>
      <c r="D2702">
        <v>22.17</v>
      </c>
      <c r="E2702" s="24">
        <f t="shared" si="523"/>
        <v>17.630216109668254</v>
      </c>
      <c r="F2702" s="24"/>
    </row>
    <row r="2703" spans="1:6" x14ac:dyDescent="0.25">
      <c r="A2703" s="32">
        <v>41269.762970739292</v>
      </c>
      <c r="B2703">
        <v>837.45</v>
      </c>
      <c r="C2703">
        <v>796.16</v>
      </c>
      <c r="D2703">
        <v>22.16</v>
      </c>
      <c r="E2703" s="24">
        <f t="shared" si="523"/>
        <v>17.637160554106231</v>
      </c>
      <c r="F2703" s="24"/>
    </row>
    <row r="2704" spans="1:6" x14ac:dyDescent="0.25">
      <c r="A2704" s="32">
        <v>41269.769915183737</v>
      </c>
      <c r="B2704">
        <v>837.44</v>
      </c>
      <c r="C2704">
        <v>796.07</v>
      </c>
      <c r="D2704">
        <v>22.15</v>
      </c>
      <c r="E2704" s="24">
        <f t="shared" si="523"/>
        <v>17.644104998551484</v>
      </c>
      <c r="F2704" s="24"/>
    </row>
    <row r="2705" spans="1:6" x14ac:dyDescent="0.25">
      <c r="A2705" s="32">
        <v>41269.776859628182</v>
      </c>
      <c r="B2705">
        <v>837.43</v>
      </c>
      <c r="C2705">
        <v>795.96</v>
      </c>
      <c r="D2705">
        <v>22.15</v>
      </c>
      <c r="E2705" s="24">
        <f t="shared" si="523"/>
        <v>17.651049442996737</v>
      </c>
      <c r="F2705" s="24"/>
    </row>
    <row r="2706" spans="1:6" x14ac:dyDescent="0.25">
      <c r="A2706" s="32">
        <v>41269.783804072627</v>
      </c>
      <c r="B2706">
        <v>837.29</v>
      </c>
      <c r="C2706">
        <v>795.74</v>
      </c>
      <c r="D2706">
        <v>22.14</v>
      </c>
      <c r="E2706" s="24">
        <f t="shared" si="523"/>
        <v>17.65799388744199</v>
      </c>
      <c r="F2706" s="24"/>
    </row>
    <row r="2707" spans="1:6" x14ac:dyDescent="0.25">
      <c r="A2707" s="32">
        <v>41269.790748517073</v>
      </c>
      <c r="B2707">
        <v>837.4</v>
      </c>
      <c r="C2707">
        <v>795.76</v>
      </c>
      <c r="D2707">
        <v>22.14</v>
      </c>
      <c r="E2707" s="24">
        <f t="shared" si="523"/>
        <v>17.664938331887242</v>
      </c>
      <c r="F2707" s="24"/>
    </row>
    <row r="2708" spans="1:6" x14ac:dyDescent="0.25">
      <c r="A2708" s="32">
        <v>41269.797692961518</v>
      </c>
      <c r="B2708">
        <v>837.37</v>
      </c>
      <c r="C2708">
        <v>795.62</v>
      </c>
      <c r="D2708">
        <v>22.13</v>
      </c>
      <c r="E2708" s="24">
        <f t="shared" si="523"/>
        <v>17.671882776332495</v>
      </c>
      <c r="F2708" s="24"/>
    </row>
    <row r="2709" spans="1:6" x14ac:dyDescent="0.25">
      <c r="A2709" s="32">
        <v>41269.804637405963</v>
      </c>
      <c r="B2709">
        <v>837.4</v>
      </c>
      <c r="C2709">
        <v>795.53</v>
      </c>
      <c r="D2709">
        <v>22.13</v>
      </c>
      <c r="E2709" s="24">
        <f t="shared" si="523"/>
        <v>17.678827220777748</v>
      </c>
      <c r="F2709" s="24"/>
    </row>
    <row r="2710" spans="1:6" x14ac:dyDescent="0.25">
      <c r="A2710" s="32">
        <v>41269.811581850408</v>
      </c>
      <c r="B2710">
        <v>837.39</v>
      </c>
      <c r="C2710">
        <v>795.41</v>
      </c>
      <c r="D2710">
        <v>22.12</v>
      </c>
      <c r="E2710" s="24">
        <f t="shared" si="523"/>
        <v>17.685771665223001</v>
      </c>
      <c r="F2710" s="24"/>
    </row>
    <row r="2711" spans="1:6" x14ac:dyDescent="0.25">
      <c r="A2711" s="32">
        <v>41269.818526294854</v>
      </c>
      <c r="B2711">
        <v>837.39</v>
      </c>
      <c r="C2711">
        <v>795.31</v>
      </c>
      <c r="D2711">
        <v>22.12</v>
      </c>
      <c r="E2711" s="24">
        <f t="shared" si="523"/>
        <v>17.692716109668254</v>
      </c>
      <c r="F2711" s="24"/>
    </row>
    <row r="2712" spans="1:6" x14ac:dyDescent="0.25">
      <c r="A2712" s="32">
        <v>41269.825470739292</v>
      </c>
      <c r="B2712">
        <v>837.3</v>
      </c>
      <c r="C2712">
        <v>795.12</v>
      </c>
      <c r="D2712">
        <v>22.12</v>
      </c>
      <c r="E2712" s="24">
        <f t="shared" si="523"/>
        <v>17.699660554106231</v>
      </c>
      <c r="F2712" s="24"/>
    </row>
    <row r="2713" spans="1:6" x14ac:dyDescent="0.25">
      <c r="A2713" s="32">
        <v>41269.832415183737</v>
      </c>
      <c r="B2713">
        <v>837.38</v>
      </c>
      <c r="C2713">
        <v>795.1</v>
      </c>
      <c r="D2713">
        <v>22.11</v>
      </c>
      <c r="E2713" s="24">
        <f t="shared" si="523"/>
        <v>17.706604998551484</v>
      </c>
      <c r="F2713" s="24"/>
    </row>
    <row r="2714" spans="1:6" x14ac:dyDescent="0.25">
      <c r="A2714" s="32">
        <v>41269.839359628182</v>
      </c>
      <c r="B2714">
        <v>837.44</v>
      </c>
      <c r="C2714">
        <v>795.08</v>
      </c>
      <c r="D2714">
        <v>22.11</v>
      </c>
      <c r="E2714" s="24">
        <f t="shared" si="523"/>
        <v>17.713549442996737</v>
      </c>
      <c r="F2714" s="24"/>
    </row>
    <row r="2715" spans="1:6" x14ac:dyDescent="0.25">
      <c r="A2715" s="32">
        <v>41269.846304072627</v>
      </c>
      <c r="B2715">
        <v>837.51</v>
      </c>
      <c r="C2715">
        <v>795.07</v>
      </c>
      <c r="D2715">
        <v>22.11</v>
      </c>
      <c r="E2715" s="24">
        <f t="shared" si="523"/>
        <v>17.72049388744199</v>
      </c>
      <c r="F2715" s="24"/>
    </row>
    <row r="2716" spans="1:6" x14ac:dyDescent="0.25">
      <c r="A2716" s="32">
        <v>41269.853248517073</v>
      </c>
      <c r="B2716">
        <v>837.47</v>
      </c>
      <c r="C2716">
        <v>794.93</v>
      </c>
      <c r="D2716">
        <v>22.1</v>
      </c>
      <c r="E2716" s="24">
        <f t="shared" si="523"/>
        <v>17.727438331887242</v>
      </c>
      <c r="F2716" s="24"/>
    </row>
    <row r="2717" spans="1:6" x14ac:dyDescent="0.25">
      <c r="A2717" s="32">
        <v>41269.860192961518</v>
      </c>
      <c r="B2717">
        <v>837.49</v>
      </c>
      <c r="C2717">
        <v>794.84</v>
      </c>
      <c r="D2717">
        <v>22.1</v>
      </c>
      <c r="E2717" s="24">
        <f t="shared" si="523"/>
        <v>17.734382776332495</v>
      </c>
      <c r="F2717" s="24"/>
    </row>
    <row r="2718" spans="1:6" x14ac:dyDescent="0.25">
      <c r="A2718" s="32">
        <v>41269.867137405963</v>
      </c>
      <c r="B2718">
        <v>837.34</v>
      </c>
      <c r="C2718">
        <v>794.59</v>
      </c>
      <c r="D2718">
        <v>22.1</v>
      </c>
      <c r="E2718" s="24">
        <f t="shared" si="523"/>
        <v>17.741327220777748</v>
      </c>
      <c r="F2718" s="24"/>
    </row>
    <row r="2719" spans="1:6" x14ac:dyDescent="0.25">
      <c r="A2719" s="32">
        <v>41269.874081850408</v>
      </c>
      <c r="B2719">
        <v>837.27</v>
      </c>
      <c r="C2719">
        <v>794.4</v>
      </c>
      <c r="D2719">
        <v>22.09</v>
      </c>
      <c r="E2719" s="24">
        <f t="shared" si="523"/>
        <v>17.748271665223001</v>
      </c>
      <c r="F2719" s="24"/>
    </row>
    <row r="2720" spans="1:6" x14ac:dyDescent="0.25">
      <c r="A2720" s="32">
        <v>41269.881026294854</v>
      </c>
      <c r="B2720">
        <v>837.17</v>
      </c>
      <c r="C2720">
        <v>794.22</v>
      </c>
      <c r="D2720">
        <v>22.09</v>
      </c>
      <c r="E2720" s="24">
        <f t="shared" si="523"/>
        <v>17.755216109668254</v>
      </c>
      <c r="F2720" s="24"/>
    </row>
    <row r="2721" spans="1:6" x14ac:dyDescent="0.25">
      <c r="A2721" s="32">
        <v>41269.887970739292</v>
      </c>
      <c r="B2721">
        <v>837.01</v>
      </c>
      <c r="C2721">
        <v>793.95</v>
      </c>
      <c r="D2721">
        <v>22.09</v>
      </c>
      <c r="E2721" s="24">
        <f t="shared" si="523"/>
        <v>17.762160554106231</v>
      </c>
      <c r="F2721" s="24"/>
    </row>
    <row r="2722" spans="1:6" x14ac:dyDescent="0.25">
      <c r="A2722" s="32">
        <v>41269.894915183737</v>
      </c>
      <c r="B2722">
        <v>837.01</v>
      </c>
      <c r="C2722">
        <v>793.83</v>
      </c>
      <c r="D2722">
        <v>22.08</v>
      </c>
      <c r="E2722" s="24">
        <f t="shared" si="523"/>
        <v>17.769104998551484</v>
      </c>
      <c r="F2722" s="24"/>
    </row>
    <row r="2723" spans="1:6" x14ac:dyDescent="0.25">
      <c r="A2723" s="32">
        <v>41269.901859628182</v>
      </c>
      <c r="B2723">
        <v>837.08</v>
      </c>
      <c r="C2723">
        <v>793.76</v>
      </c>
      <c r="D2723">
        <v>22.08</v>
      </c>
      <c r="E2723" s="24">
        <f t="shared" si="523"/>
        <v>17.776049442996737</v>
      </c>
      <c r="F2723" s="24"/>
    </row>
    <row r="2724" spans="1:6" x14ac:dyDescent="0.25">
      <c r="A2724" s="32">
        <v>41269.908804072627</v>
      </c>
      <c r="B2724">
        <v>836.95</v>
      </c>
      <c r="C2724">
        <v>793.52</v>
      </c>
      <c r="D2724">
        <v>22.08</v>
      </c>
      <c r="E2724" s="24">
        <f t="shared" si="523"/>
        <v>17.78299388744199</v>
      </c>
      <c r="F2724" s="24"/>
    </row>
    <row r="2725" spans="1:6" x14ac:dyDescent="0.25">
      <c r="A2725" s="32">
        <v>41269.915748517073</v>
      </c>
      <c r="B2725">
        <v>836.81</v>
      </c>
      <c r="C2725">
        <v>793.23</v>
      </c>
      <c r="D2725">
        <v>22.07</v>
      </c>
      <c r="E2725" s="24">
        <f t="shared" si="523"/>
        <v>17.789938331887242</v>
      </c>
      <c r="F2725" s="24"/>
    </row>
    <row r="2726" spans="1:6" x14ac:dyDescent="0.25">
      <c r="A2726" s="32">
        <v>41269.922692961518</v>
      </c>
      <c r="B2726">
        <v>836.71</v>
      </c>
      <c r="C2726">
        <v>793.03</v>
      </c>
      <c r="D2726">
        <v>22.07</v>
      </c>
      <c r="E2726" s="24">
        <f t="shared" si="523"/>
        <v>17.796882776332495</v>
      </c>
      <c r="F2726" s="24"/>
    </row>
    <row r="2727" spans="1:6" x14ac:dyDescent="0.25">
      <c r="A2727" s="32">
        <v>41269.929637405963</v>
      </c>
      <c r="B2727">
        <v>836.59</v>
      </c>
      <c r="C2727">
        <v>792.73</v>
      </c>
      <c r="D2727">
        <v>22.07</v>
      </c>
      <c r="E2727" s="24">
        <f t="shared" si="523"/>
        <v>17.803827220777748</v>
      </c>
      <c r="F2727" s="24"/>
    </row>
    <row r="2728" spans="1:6" x14ac:dyDescent="0.25">
      <c r="A2728" s="32">
        <v>41269.936581850408</v>
      </c>
      <c r="B2728">
        <v>836.51</v>
      </c>
      <c r="C2728">
        <v>792.48</v>
      </c>
      <c r="D2728">
        <v>22.06</v>
      </c>
      <c r="E2728" s="24">
        <f t="shared" si="523"/>
        <v>17.810771665223001</v>
      </c>
      <c r="F2728" s="24"/>
    </row>
    <row r="2729" spans="1:6" x14ac:dyDescent="0.25">
      <c r="A2729" s="32">
        <v>41269.943526294854</v>
      </c>
      <c r="B2729">
        <v>836.22</v>
      </c>
      <c r="C2729">
        <v>792.02</v>
      </c>
      <c r="D2729">
        <v>22.06</v>
      </c>
      <c r="E2729" s="24">
        <f t="shared" si="523"/>
        <v>17.817716109668254</v>
      </c>
      <c r="F2729" s="24"/>
    </row>
    <row r="2730" spans="1:6" x14ac:dyDescent="0.25">
      <c r="A2730" s="32">
        <v>41269.950470739292</v>
      </c>
      <c r="B2730">
        <v>836.22</v>
      </c>
      <c r="C2730">
        <v>791.85</v>
      </c>
      <c r="D2730">
        <v>22.05</v>
      </c>
      <c r="E2730" s="24">
        <f t="shared" si="523"/>
        <v>17.824660554106231</v>
      </c>
      <c r="F2730" s="24"/>
    </row>
    <row r="2731" spans="1:6" x14ac:dyDescent="0.25">
      <c r="A2731" s="32">
        <v>41269.957415183737</v>
      </c>
      <c r="B2731">
        <v>836.15</v>
      </c>
      <c r="C2731">
        <v>791.6</v>
      </c>
      <c r="D2731">
        <v>22.05</v>
      </c>
      <c r="E2731" s="24">
        <f t="shared" si="523"/>
        <v>17.831604998551484</v>
      </c>
      <c r="F2731" s="24"/>
    </row>
    <row r="2732" spans="1:6" x14ac:dyDescent="0.25">
      <c r="A2732" s="32">
        <v>41269.964359628182</v>
      </c>
      <c r="B2732">
        <v>836.18</v>
      </c>
      <c r="C2732">
        <v>791.41</v>
      </c>
      <c r="D2732">
        <v>22.04</v>
      </c>
      <c r="E2732" s="24">
        <f t="shared" si="523"/>
        <v>17.838549442996737</v>
      </c>
      <c r="F2732" s="24"/>
    </row>
    <row r="2733" spans="1:6" x14ac:dyDescent="0.25">
      <c r="A2733" s="32">
        <v>41269.971304072627</v>
      </c>
      <c r="B2733">
        <v>836.11</v>
      </c>
      <c r="C2733">
        <v>791.14</v>
      </c>
      <c r="D2733">
        <v>22.04</v>
      </c>
      <c r="E2733" s="24">
        <f t="shared" si="523"/>
        <v>17.84549388744199</v>
      </c>
      <c r="F2733" s="24"/>
    </row>
    <row r="2734" spans="1:6" x14ac:dyDescent="0.25">
      <c r="A2734" s="32">
        <v>41269.978248517073</v>
      </c>
      <c r="B2734">
        <v>836.07</v>
      </c>
      <c r="C2734">
        <v>790.85</v>
      </c>
      <c r="D2734">
        <v>22.04</v>
      </c>
      <c r="E2734" s="24">
        <f t="shared" ref="E2734:E2797" si="524">A2734-$K$2</f>
        <v>17.852438331887242</v>
      </c>
      <c r="F2734" s="24"/>
    </row>
    <row r="2735" spans="1:6" x14ac:dyDescent="0.25">
      <c r="A2735" s="32">
        <v>41269.985192961518</v>
      </c>
      <c r="B2735">
        <v>835.93</v>
      </c>
      <c r="C2735">
        <v>790.37</v>
      </c>
      <c r="D2735">
        <v>22.03</v>
      </c>
      <c r="E2735" s="24">
        <f t="shared" si="524"/>
        <v>17.859382776332495</v>
      </c>
      <c r="F2735" s="24"/>
    </row>
    <row r="2736" spans="1:6" x14ac:dyDescent="0.25">
      <c r="A2736" s="32">
        <v>41269.992137405963</v>
      </c>
      <c r="B2736">
        <v>835.84</v>
      </c>
      <c r="C2736">
        <v>789.19</v>
      </c>
      <c r="D2736">
        <v>22.03</v>
      </c>
      <c r="E2736" s="24">
        <f t="shared" si="524"/>
        <v>17.866327220777748</v>
      </c>
      <c r="F2736" s="24"/>
    </row>
    <row r="2737" spans="1:6" x14ac:dyDescent="0.25">
      <c r="A2737" s="32">
        <v>41269.999081850408</v>
      </c>
      <c r="B2737">
        <v>835.59</v>
      </c>
      <c r="C2737">
        <v>787.81</v>
      </c>
      <c r="D2737">
        <v>22.03</v>
      </c>
      <c r="E2737" s="24">
        <f t="shared" si="524"/>
        <v>17.873271665223001</v>
      </c>
      <c r="F2737" s="24"/>
    </row>
    <row r="2738" spans="1:6" x14ac:dyDescent="0.25">
      <c r="A2738" s="32">
        <v>41270.006026294854</v>
      </c>
      <c r="B2738">
        <v>835.4</v>
      </c>
      <c r="C2738">
        <v>786.42</v>
      </c>
      <c r="D2738">
        <v>22.03</v>
      </c>
      <c r="E2738" s="24">
        <f t="shared" si="524"/>
        <v>17.880216109668254</v>
      </c>
      <c r="F2738" s="24"/>
    </row>
    <row r="2739" spans="1:6" x14ac:dyDescent="0.25">
      <c r="A2739" s="32">
        <v>41270.012970739292</v>
      </c>
      <c r="B2739">
        <v>835.16</v>
      </c>
      <c r="C2739">
        <v>784.85</v>
      </c>
      <c r="D2739">
        <v>22.02</v>
      </c>
      <c r="E2739" s="24">
        <f t="shared" si="524"/>
        <v>17.887160554106231</v>
      </c>
      <c r="F2739" s="24"/>
    </row>
    <row r="2740" spans="1:6" x14ac:dyDescent="0.25">
      <c r="A2740" s="32">
        <v>41270.019915183737</v>
      </c>
      <c r="B2740">
        <v>834.86</v>
      </c>
      <c r="C2740">
        <v>782.58</v>
      </c>
      <c r="D2740">
        <v>22.02</v>
      </c>
      <c r="E2740" s="24">
        <f t="shared" si="524"/>
        <v>17.894104998551484</v>
      </c>
      <c r="F2740" s="24"/>
    </row>
    <row r="2741" spans="1:6" x14ac:dyDescent="0.25">
      <c r="A2741" s="32">
        <v>41270.026859628182</v>
      </c>
      <c r="B2741">
        <v>834.42</v>
      </c>
      <c r="C2741">
        <v>777.53</v>
      </c>
      <c r="D2741">
        <v>22.02</v>
      </c>
      <c r="E2741" s="24">
        <f t="shared" si="524"/>
        <v>17.901049442996737</v>
      </c>
      <c r="F2741" s="24"/>
    </row>
    <row r="2742" spans="1:6" x14ac:dyDescent="0.25">
      <c r="A2742" s="32">
        <v>41270.033804072627</v>
      </c>
      <c r="B2742">
        <v>834.07</v>
      </c>
      <c r="C2742">
        <v>770.23</v>
      </c>
      <c r="D2742">
        <v>22.02</v>
      </c>
      <c r="E2742" s="24">
        <f t="shared" si="524"/>
        <v>17.90799388744199</v>
      </c>
      <c r="F2742" s="24"/>
    </row>
    <row r="2743" spans="1:6" x14ac:dyDescent="0.25">
      <c r="A2743" s="32">
        <v>41270.040748517073</v>
      </c>
      <c r="B2743">
        <v>833.76</v>
      </c>
      <c r="C2743">
        <v>757.66</v>
      </c>
      <c r="D2743">
        <v>22.01</v>
      </c>
      <c r="E2743" s="24">
        <f t="shared" si="524"/>
        <v>17.914938331887242</v>
      </c>
      <c r="F2743" s="24"/>
    </row>
    <row r="2744" spans="1:6" x14ac:dyDescent="0.25">
      <c r="A2744" s="32">
        <v>41270.047692961518</v>
      </c>
      <c r="B2744">
        <v>833.44</v>
      </c>
      <c r="C2744">
        <v>740.13</v>
      </c>
      <c r="D2744">
        <v>22.01</v>
      </c>
      <c r="E2744" s="24">
        <f t="shared" si="524"/>
        <v>17.921882776332495</v>
      </c>
      <c r="F2744" s="24"/>
    </row>
    <row r="2745" spans="1:6" x14ac:dyDescent="0.25">
      <c r="A2745" s="32">
        <v>41270.054637405963</v>
      </c>
      <c r="B2745">
        <v>833.2</v>
      </c>
      <c r="C2745">
        <v>719.05</v>
      </c>
      <c r="D2745">
        <v>22.01</v>
      </c>
      <c r="E2745" s="24">
        <f t="shared" si="524"/>
        <v>17.928827220777748</v>
      </c>
      <c r="F2745" s="24"/>
    </row>
    <row r="2746" spans="1:6" x14ac:dyDescent="0.25">
      <c r="A2746" s="32">
        <v>41270.061581850408</v>
      </c>
      <c r="B2746">
        <v>832.67</v>
      </c>
      <c r="C2746">
        <v>690.68</v>
      </c>
      <c r="D2746">
        <v>22.01</v>
      </c>
      <c r="E2746" s="24">
        <f t="shared" si="524"/>
        <v>17.935771665223001</v>
      </c>
      <c r="F2746" s="24"/>
    </row>
    <row r="2747" spans="1:6" x14ac:dyDescent="0.25">
      <c r="A2747" s="32">
        <v>41270.068526294854</v>
      </c>
      <c r="B2747">
        <v>832.46</v>
      </c>
      <c r="C2747">
        <v>653.98</v>
      </c>
      <c r="D2747">
        <v>22.01</v>
      </c>
      <c r="E2747" s="24">
        <f t="shared" si="524"/>
        <v>17.942716109668254</v>
      </c>
      <c r="F2747" s="24"/>
    </row>
    <row r="2748" spans="1:6" x14ac:dyDescent="0.25">
      <c r="A2748" s="32">
        <v>41270.075470739292</v>
      </c>
      <c r="B2748">
        <v>832.11</v>
      </c>
      <c r="C2748">
        <v>603.59</v>
      </c>
      <c r="D2748">
        <v>22.01</v>
      </c>
      <c r="E2748" s="24">
        <f t="shared" si="524"/>
        <v>17.949660554106231</v>
      </c>
      <c r="F2748" s="24"/>
    </row>
    <row r="2749" spans="1:6" x14ac:dyDescent="0.25">
      <c r="A2749" s="32">
        <v>41270.082415183737</v>
      </c>
      <c r="B2749">
        <v>831.93</v>
      </c>
      <c r="C2749">
        <v>543.44000000000005</v>
      </c>
      <c r="D2749">
        <v>22.01</v>
      </c>
      <c r="E2749" s="24">
        <f t="shared" si="524"/>
        <v>17.956604998551484</v>
      </c>
      <c r="F2749" s="24"/>
    </row>
    <row r="2750" spans="1:6" x14ac:dyDescent="0.25">
      <c r="A2750" s="32">
        <v>41270.089359628182</v>
      </c>
      <c r="B2750">
        <v>831.8</v>
      </c>
      <c r="C2750">
        <v>467.03</v>
      </c>
      <c r="D2750">
        <v>22</v>
      </c>
      <c r="E2750" s="24">
        <f t="shared" si="524"/>
        <v>17.963549442996737</v>
      </c>
      <c r="F2750" s="24"/>
    </row>
    <row r="2751" spans="1:6" x14ac:dyDescent="0.25">
      <c r="A2751" s="32">
        <v>41270.096304072627</v>
      </c>
      <c r="B2751">
        <v>831.56</v>
      </c>
      <c r="C2751">
        <v>378</v>
      </c>
      <c r="D2751">
        <v>22</v>
      </c>
      <c r="E2751" s="24">
        <f t="shared" si="524"/>
        <v>17.97049388744199</v>
      </c>
      <c r="F2751" s="24"/>
    </row>
    <row r="2752" spans="1:6" x14ac:dyDescent="0.25">
      <c r="A2752" s="32">
        <v>41270.103248517073</v>
      </c>
      <c r="B2752">
        <v>831.37</v>
      </c>
      <c r="C2752">
        <v>283.11</v>
      </c>
      <c r="D2752">
        <v>22</v>
      </c>
      <c r="E2752" s="24">
        <f t="shared" si="524"/>
        <v>17.977438331887242</v>
      </c>
      <c r="F2752" s="24"/>
    </row>
    <row r="2753" spans="1:6" x14ac:dyDescent="0.25">
      <c r="A2753" s="32">
        <v>41270.110192961518</v>
      </c>
      <c r="B2753">
        <v>831.17</v>
      </c>
      <c r="C2753">
        <v>187.4</v>
      </c>
      <c r="D2753">
        <v>22</v>
      </c>
      <c r="E2753" s="24">
        <f t="shared" si="524"/>
        <v>17.984382776332495</v>
      </c>
      <c r="F2753" s="24"/>
    </row>
    <row r="2754" spans="1:6" x14ac:dyDescent="0.25">
      <c r="A2754" s="32">
        <v>41270.117137405963</v>
      </c>
      <c r="B2754">
        <v>831.18</v>
      </c>
      <c r="C2754">
        <v>107.34</v>
      </c>
      <c r="D2754">
        <v>22.01</v>
      </c>
      <c r="E2754" s="24">
        <f t="shared" si="524"/>
        <v>17.991327220777748</v>
      </c>
      <c r="F2754" s="24"/>
    </row>
    <row r="2755" spans="1:6" x14ac:dyDescent="0.25">
      <c r="A2755" s="32">
        <v>41270.124081850408</v>
      </c>
      <c r="B2755">
        <v>831.2</v>
      </c>
      <c r="C2755">
        <v>52.18</v>
      </c>
      <c r="D2755">
        <v>22.01</v>
      </c>
      <c r="E2755" s="24">
        <f t="shared" si="524"/>
        <v>17.998271665223001</v>
      </c>
      <c r="F2755" s="24"/>
    </row>
    <row r="2756" spans="1:6" x14ac:dyDescent="0.25">
      <c r="A2756" s="32">
        <v>41270.131026294854</v>
      </c>
      <c r="B2756">
        <v>831.02</v>
      </c>
      <c r="C2756">
        <v>22.81</v>
      </c>
      <c r="D2756">
        <v>22.01</v>
      </c>
      <c r="E2756" s="24">
        <f t="shared" si="524"/>
        <v>18.005216109668254</v>
      </c>
      <c r="F2756" s="24"/>
    </row>
    <row r="2757" spans="1:6" x14ac:dyDescent="0.25">
      <c r="A2757" s="32">
        <v>41270.137970739292</v>
      </c>
      <c r="B2757">
        <v>830.88</v>
      </c>
      <c r="C2757">
        <v>10.56</v>
      </c>
      <c r="D2757">
        <v>22.02</v>
      </c>
      <c r="E2757" s="24">
        <f t="shared" si="524"/>
        <v>18.012160554106231</v>
      </c>
      <c r="F2757" s="24"/>
    </row>
    <row r="2758" spans="1:6" x14ac:dyDescent="0.25">
      <c r="A2758" s="32">
        <v>41270.144915183737</v>
      </c>
      <c r="B2758">
        <v>830.72</v>
      </c>
      <c r="C2758">
        <v>6.3</v>
      </c>
      <c r="D2758">
        <v>22.03</v>
      </c>
      <c r="E2758" s="24">
        <f t="shared" si="524"/>
        <v>18.019104998551484</v>
      </c>
      <c r="F2758" s="24"/>
    </row>
    <row r="2759" spans="1:6" x14ac:dyDescent="0.25">
      <c r="A2759" s="32">
        <v>41270.151859628182</v>
      </c>
      <c r="B2759">
        <v>830.5</v>
      </c>
      <c r="C2759">
        <v>5.08</v>
      </c>
      <c r="D2759">
        <v>22.04</v>
      </c>
      <c r="E2759" s="24">
        <f t="shared" si="524"/>
        <v>18.026049442996737</v>
      </c>
      <c r="F2759" s="24"/>
    </row>
    <row r="2760" spans="1:6" x14ac:dyDescent="0.25">
      <c r="A2760" s="32">
        <v>41270.158804072627</v>
      </c>
      <c r="B2760">
        <v>830.23</v>
      </c>
      <c r="C2760">
        <v>4.63</v>
      </c>
      <c r="D2760">
        <v>22.05</v>
      </c>
      <c r="E2760" s="24">
        <f t="shared" si="524"/>
        <v>18.03299388744199</v>
      </c>
      <c r="F2760" s="24"/>
    </row>
    <row r="2761" spans="1:6" x14ac:dyDescent="0.25">
      <c r="A2761" s="32">
        <v>41270.165748517073</v>
      </c>
      <c r="B2761">
        <v>830.26</v>
      </c>
      <c r="C2761">
        <v>4.7</v>
      </c>
      <c r="D2761">
        <v>22.06</v>
      </c>
      <c r="E2761" s="24">
        <f t="shared" si="524"/>
        <v>18.039938331887242</v>
      </c>
      <c r="F2761" s="24"/>
    </row>
    <row r="2762" spans="1:6" x14ac:dyDescent="0.25">
      <c r="A2762" s="32">
        <v>41270.172692961518</v>
      </c>
      <c r="B2762">
        <v>830.11</v>
      </c>
      <c r="C2762">
        <v>4.6100000000000003</v>
      </c>
      <c r="D2762">
        <v>22.07</v>
      </c>
      <c r="E2762" s="24">
        <f t="shared" si="524"/>
        <v>18.046882776332495</v>
      </c>
      <c r="F2762" s="24"/>
    </row>
    <row r="2763" spans="1:6" x14ac:dyDescent="0.25">
      <c r="A2763" s="32">
        <v>41270.179637405963</v>
      </c>
      <c r="B2763">
        <v>829.95</v>
      </c>
      <c r="C2763">
        <v>4.55</v>
      </c>
      <c r="D2763">
        <v>22.07</v>
      </c>
      <c r="E2763" s="24">
        <f t="shared" si="524"/>
        <v>18.053827220777748</v>
      </c>
      <c r="F2763" s="24"/>
    </row>
    <row r="2764" spans="1:6" x14ac:dyDescent="0.25">
      <c r="A2764" s="32">
        <v>41270.186581850408</v>
      </c>
      <c r="B2764">
        <v>829.86</v>
      </c>
      <c r="C2764">
        <v>4.58</v>
      </c>
      <c r="D2764">
        <v>22.08</v>
      </c>
      <c r="E2764" s="24">
        <f t="shared" si="524"/>
        <v>18.060771665223001</v>
      </c>
      <c r="F2764" s="24"/>
    </row>
    <row r="2765" spans="1:6" x14ac:dyDescent="0.25">
      <c r="A2765" s="32">
        <v>41270.193526294854</v>
      </c>
      <c r="B2765">
        <v>829.72</v>
      </c>
      <c r="C2765">
        <v>4.45</v>
      </c>
      <c r="D2765">
        <v>22.09</v>
      </c>
      <c r="E2765" s="24">
        <f t="shared" si="524"/>
        <v>18.067716109668254</v>
      </c>
      <c r="F2765" s="24"/>
    </row>
    <row r="2766" spans="1:6" x14ac:dyDescent="0.25">
      <c r="A2766" s="32">
        <v>41270.200470739292</v>
      </c>
      <c r="B2766">
        <v>829.53</v>
      </c>
      <c r="C2766">
        <v>4.4000000000000004</v>
      </c>
      <c r="D2766">
        <v>22.1</v>
      </c>
      <c r="E2766" s="24">
        <f t="shared" si="524"/>
        <v>18.074660554106231</v>
      </c>
      <c r="F2766" s="24"/>
    </row>
    <row r="2767" spans="1:6" x14ac:dyDescent="0.25">
      <c r="A2767" s="32">
        <v>41270.207415183737</v>
      </c>
      <c r="B2767">
        <v>829.54</v>
      </c>
      <c r="C2767">
        <v>4.42</v>
      </c>
      <c r="D2767">
        <v>22.11</v>
      </c>
      <c r="E2767" s="24">
        <f t="shared" si="524"/>
        <v>18.081604998551484</v>
      </c>
      <c r="F2767" s="24"/>
    </row>
    <row r="2768" spans="1:6" x14ac:dyDescent="0.25">
      <c r="A2768" s="32">
        <v>41270.214359628182</v>
      </c>
      <c r="B2768">
        <v>829.4</v>
      </c>
      <c r="C2768">
        <v>4.51</v>
      </c>
      <c r="D2768">
        <v>22.12</v>
      </c>
      <c r="E2768" s="24">
        <f t="shared" si="524"/>
        <v>18.088549442996737</v>
      </c>
      <c r="F2768" s="24"/>
    </row>
    <row r="2769" spans="1:6" x14ac:dyDescent="0.25">
      <c r="A2769" s="32">
        <v>41270.221304072627</v>
      </c>
      <c r="B2769">
        <v>829.34</v>
      </c>
      <c r="C2769">
        <v>4.37</v>
      </c>
      <c r="D2769">
        <v>22.12</v>
      </c>
      <c r="E2769" s="24">
        <f t="shared" si="524"/>
        <v>18.09549388744199</v>
      </c>
      <c r="F2769" s="24"/>
    </row>
    <row r="2770" spans="1:6" x14ac:dyDescent="0.25">
      <c r="A2770" s="32">
        <v>41270.228248517073</v>
      </c>
      <c r="B2770">
        <v>829.43</v>
      </c>
      <c r="C2770">
        <v>4.37</v>
      </c>
      <c r="D2770">
        <v>22.13</v>
      </c>
      <c r="E2770" s="24">
        <f t="shared" si="524"/>
        <v>18.102438331887242</v>
      </c>
      <c r="F2770" s="24"/>
    </row>
    <row r="2771" spans="1:6" x14ac:dyDescent="0.25">
      <c r="A2771" s="32">
        <v>41270.235192961518</v>
      </c>
      <c r="B2771">
        <v>829.76</v>
      </c>
      <c r="C2771">
        <v>4.37</v>
      </c>
      <c r="D2771">
        <v>22.14</v>
      </c>
      <c r="E2771" s="24">
        <f t="shared" si="524"/>
        <v>18.109382776332495</v>
      </c>
      <c r="F2771" s="24"/>
    </row>
    <row r="2772" spans="1:6" x14ac:dyDescent="0.25">
      <c r="A2772" s="32">
        <v>41270.242137405963</v>
      </c>
      <c r="B2772">
        <v>829.82</v>
      </c>
      <c r="C2772">
        <v>4.38</v>
      </c>
      <c r="D2772">
        <v>22.14</v>
      </c>
      <c r="E2772" s="24">
        <f t="shared" si="524"/>
        <v>18.116327220777748</v>
      </c>
      <c r="F2772" s="24"/>
    </row>
    <row r="2773" spans="1:6" x14ac:dyDescent="0.25">
      <c r="A2773" s="32">
        <v>41270.249081850408</v>
      </c>
      <c r="B2773">
        <v>829.89</v>
      </c>
      <c r="C2773">
        <v>4.2699999999999996</v>
      </c>
      <c r="D2773">
        <v>22.15</v>
      </c>
      <c r="E2773" s="24">
        <f t="shared" si="524"/>
        <v>18.123271665223001</v>
      </c>
      <c r="F2773" s="24"/>
    </row>
    <row r="2774" spans="1:6" x14ac:dyDescent="0.25">
      <c r="A2774" s="32">
        <v>41270.256026294854</v>
      </c>
      <c r="B2774">
        <v>829.87</v>
      </c>
      <c r="C2774">
        <v>4.29</v>
      </c>
      <c r="D2774">
        <v>22.16</v>
      </c>
      <c r="E2774" s="24">
        <f t="shared" si="524"/>
        <v>18.130216109668254</v>
      </c>
      <c r="F2774" s="24"/>
    </row>
    <row r="2775" spans="1:6" x14ac:dyDescent="0.25">
      <c r="A2775" s="32">
        <v>41270.262970739292</v>
      </c>
      <c r="B2775">
        <v>830</v>
      </c>
      <c r="C2775">
        <v>4.29</v>
      </c>
      <c r="D2775">
        <v>22.16</v>
      </c>
      <c r="E2775" s="24">
        <f t="shared" si="524"/>
        <v>18.137160554106231</v>
      </c>
      <c r="F2775" s="24"/>
    </row>
    <row r="2776" spans="1:6" x14ac:dyDescent="0.25">
      <c r="A2776" s="32">
        <v>41270.269915183737</v>
      </c>
      <c r="B2776">
        <v>830.06</v>
      </c>
      <c r="C2776">
        <v>4.28</v>
      </c>
      <c r="D2776">
        <v>22.17</v>
      </c>
      <c r="E2776" s="24">
        <f t="shared" si="524"/>
        <v>18.144104998551484</v>
      </c>
      <c r="F2776" s="24"/>
    </row>
    <row r="2777" spans="1:6" x14ac:dyDescent="0.25">
      <c r="A2777" s="32">
        <v>41270.276859628182</v>
      </c>
      <c r="B2777">
        <v>829.97</v>
      </c>
      <c r="C2777">
        <v>4.2300000000000004</v>
      </c>
      <c r="D2777">
        <v>22.18</v>
      </c>
      <c r="E2777" s="24">
        <f t="shared" si="524"/>
        <v>18.151049442996737</v>
      </c>
      <c r="F2777" s="24"/>
    </row>
    <row r="2778" spans="1:6" x14ac:dyDescent="0.25">
      <c r="A2778" s="32">
        <v>41270.283804072627</v>
      </c>
      <c r="B2778">
        <v>830.04</v>
      </c>
      <c r="C2778">
        <v>4.21</v>
      </c>
      <c r="D2778">
        <v>22.18</v>
      </c>
      <c r="E2778" s="24">
        <f t="shared" si="524"/>
        <v>18.15799388744199</v>
      </c>
      <c r="F2778" s="24"/>
    </row>
    <row r="2779" spans="1:6" x14ac:dyDescent="0.25">
      <c r="A2779" s="32">
        <v>41270.290748517073</v>
      </c>
      <c r="B2779">
        <v>830.08</v>
      </c>
      <c r="C2779">
        <v>4.2699999999999996</v>
      </c>
      <c r="D2779">
        <v>22.19</v>
      </c>
      <c r="E2779" s="24">
        <f t="shared" si="524"/>
        <v>18.164938331887242</v>
      </c>
      <c r="F2779" s="24"/>
    </row>
    <row r="2780" spans="1:6" x14ac:dyDescent="0.25">
      <c r="A2780" s="32">
        <v>41270.297692961518</v>
      </c>
      <c r="B2780">
        <v>830.15</v>
      </c>
      <c r="C2780">
        <v>4.2300000000000004</v>
      </c>
      <c r="D2780">
        <v>22.2</v>
      </c>
      <c r="E2780" s="24">
        <f t="shared" si="524"/>
        <v>18.171882776332495</v>
      </c>
      <c r="F2780" s="24"/>
    </row>
    <row r="2781" spans="1:6" x14ac:dyDescent="0.25">
      <c r="A2781" s="32">
        <v>41270.304637405963</v>
      </c>
      <c r="B2781">
        <v>830.2</v>
      </c>
      <c r="C2781">
        <v>4.2</v>
      </c>
      <c r="D2781">
        <v>22.2</v>
      </c>
      <c r="E2781" s="24">
        <f t="shared" si="524"/>
        <v>18.178827220777748</v>
      </c>
      <c r="F2781" s="24"/>
    </row>
    <row r="2782" spans="1:6" x14ac:dyDescent="0.25">
      <c r="A2782" s="32">
        <v>41270.311581850408</v>
      </c>
      <c r="B2782">
        <v>830.16</v>
      </c>
      <c r="C2782">
        <v>4.18</v>
      </c>
      <c r="D2782">
        <v>22.21</v>
      </c>
      <c r="E2782" s="24">
        <f t="shared" si="524"/>
        <v>18.185771665223001</v>
      </c>
      <c r="F2782" s="24"/>
    </row>
    <row r="2783" spans="1:6" x14ac:dyDescent="0.25">
      <c r="A2783" s="32">
        <v>41270.318526294854</v>
      </c>
      <c r="B2783">
        <v>830.09</v>
      </c>
      <c r="C2783">
        <v>4.17</v>
      </c>
      <c r="D2783">
        <v>22.21</v>
      </c>
      <c r="E2783" s="24">
        <f t="shared" si="524"/>
        <v>18.192716109668254</v>
      </c>
      <c r="F2783" s="24"/>
    </row>
    <row r="2784" spans="1:6" x14ac:dyDescent="0.25">
      <c r="A2784" s="32">
        <v>41270.325470739292</v>
      </c>
      <c r="B2784">
        <v>830.14</v>
      </c>
      <c r="C2784">
        <v>4.16</v>
      </c>
      <c r="D2784">
        <v>22.21</v>
      </c>
      <c r="E2784" s="24">
        <f t="shared" si="524"/>
        <v>18.199660554106231</v>
      </c>
      <c r="F2784" s="24"/>
    </row>
    <row r="2785" spans="1:6" x14ac:dyDescent="0.25">
      <c r="A2785" s="32">
        <v>41270.332415183737</v>
      </c>
      <c r="B2785">
        <v>830.29</v>
      </c>
      <c r="C2785">
        <v>4.16</v>
      </c>
      <c r="D2785">
        <v>22.21</v>
      </c>
      <c r="E2785" s="24">
        <f t="shared" si="524"/>
        <v>18.206604998551484</v>
      </c>
      <c r="F2785" s="24"/>
    </row>
    <row r="2786" spans="1:6" x14ac:dyDescent="0.25">
      <c r="A2786" s="32">
        <v>41270.339359628182</v>
      </c>
      <c r="B2786">
        <v>830.46</v>
      </c>
      <c r="C2786">
        <v>4.18</v>
      </c>
      <c r="D2786">
        <v>22.22</v>
      </c>
      <c r="E2786" s="24">
        <f t="shared" si="524"/>
        <v>18.213549442996737</v>
      </c>
      <c r="F2786" s="24"/>
    </row>
    <row r="2787" spans="1:6" x14ac:dyDescent="0.25">
      <c r="A2787" s="32">
        <v>41270.346304072627</v>
      </c>
      <c r="B2787">
        <v>830.33</v>
      </c>
      <c r="C2787">
        <v>4.18</v>
      </c>
      <c r="D2787">
        <v>22.22</v>
      </c>
      <c r="E2787" s="24">
        <f t="shared" si="524"/>
        <v>18.22049388744199</v>
      </c>
      <c r="F2787" s="24"/>
    </row>
    <row r="2788" spans="1:6" x14ac:dyDescent="0.25">
      <c r="A2788" s="32">
        <v>41270.353248517073</v>
      </c>
      <c r="B2788">
        <v>830.39</v>
      </c>
      <c r="C2788">
        <v>4.12</v>
      </c>
      <c r="D2788">
        <v>22.23</v>
      </c>
      <c r="E2788" s="24">
        <f t="shared" si="524"/>
        <v>18.227438331887242</v>
      </c>
      <c r="F2788" s="24"/>
    </row>
    <row r="2789" spans="1:6" x14ac:dyDescent="0.25">
      <c r="A2789" s="32">
        <v>41270.360192961518</v>
      </c>
      <c r="B2789">
        <v>830.41</v>
      </c>
      <c r="C2789">
        <v>4.13</v>
      </c>
      <c r="D2789">
        <v>22.23</v>
      </c>
      <c r="E2789" s="24">
        <f t="shared" si="524"/>
        <v>18.234382776332495</v>
      </c>
      <c r="F2789" s="24"/>
    </row>
    <row r="2790" spans="1:6" x14ac:dyDescent="0.25">
      <c r="A2790" s="32">
        <v>41270.367137405963</v>
      </c>
      <c r="B2790">
        <v>830.38</v>
      </c>
      <c r="C2790">
        <v>4.0999999999999996</v>
      </c>
      <c r="D2790">
        <v>22.23</v>
      </c>
      <c r="E2790" s="24">
        <f t="shared" si="524"/>
        <v>18.241327220777748</v>
      </c>
      <c r="F2790" s="24"/>
    </row>
    <row r="2791" spans="1:6" x14ac:dyDescent="0.25">
      <c r="A2791" s="32">
        <v>41270.374081850408</v>
      </c>
      <c r="B2791">
        <v>830.47</v>
      </c>
      <c r="C2791">
        <v>4.0999999999999996</v>
      </c>
      <c r="D2791">
        <v>22.23</v>
      </c>
      <c r="E2791" s="24">
        <f t="shared" si="524"/>
        <v>18.248271665223001</v>
      </c>
      <c r="F2791" s="24"/>
    </row>
    <row r="2792" spans="1:6" x14ac:dyDescent="0.25">
      <c r="A2792" s="32">
        <v>41270.381026294854</v>
      </c>
      <c r="B2792">
        <v>830.56</v>
      </c>
      <c r="C2792">
        <v>4.16</v>
      </c>
      <c r="D2792">
        <v>22.23</v>
      </c>
      <c r="E2792" s="24">
        <f t="shared" si="524"/>
        <v>18.255216109668254</v>
      </c>
      <c r="F2792" s="24"/>
    </row>
    <row r="2793" spans="1:6" x14ac:dyDescent="0.25">
      <c r="A2793" s="32">
        <v>41270.387970739292</v>
      </c>
      <c r="B2793">
        <v>830.62</v>
      </c>
      <c r="C2793">
        <v>4.1100000000000003</v>
      </c>
      <c r="D2793">
        <v>22.23</v>
      </c>
      <c r="E2793" s="24">
        <f t="shared" si="524"/>
        <v>18.262160554106231</v>
      </c>
      <c r="F2793" s="24"/>
    </row>
    <row r="2794" spans="1:6" x14ac:dyDescent="0.25">
      <c r="A2794" s="32">
        <v>41270.394915183737</v>
      </c>
      <c r="B2794">
        <v>830.72</v>
      </c>
      <c r="C2794">
        <v>4.12</v>
      </c>
      <c r="D2794">
        <v>22.22</v>
      </c>
      <c r="E2794" s="24">
        <f t="shared" si="524"/>
        <v>18.269104998551484</v>
      </c>
      <c r="F2794" s="24"/>
    </row>
    <row r="2795" spans="1:6" x14ac:dyDescent="0.25">
      <c r="A2795" s="32">
        <v>41270.401859628182</v>
      </c>
      <c r="B2795">
        <v>830.68</v>
      </c>
      <c r="C2795">
        <v>4.1100000000000003</v>
      </c>
      <c r="D2795">
        <v>22.22</v>
      </c>
      <c r="E2795" s="24">
        <f t="shared" si="524"/>
        <v>18.276049442996737</v>
      </c>
      <c r="F2795" s="24"/>
    </row>
    <row r="2796" spans="1:6" x14ac:dyDescent="0.25">
      <c r="A2796" s="32">
        <v>41270.408804072627</v>
      </c>
      <c r="B2796">
        <v>830.74</v>
      </c>
      <c r="C2796">
        <v>4.09</v>
      </c>
      <c r="D2796">
        <v>22.22</v>
      </c>
      <c r="E2796" s="24">
        <f t="shared" si="524"/>
        <v>18.28299388744199</v>
      </c>
      <c r="F2796" s="24"/>
    </row>
    <row r="2797" spans="1:6" x14ac:dyDescent="0.25">
      <c r="A2797" s="32">
        <v>41270.415748517073</v>
      </c>
      <c r="B2797">
        <v>830.81</v>
      </c>
      <c r="C2797">
        <v>4.09</v>
      </c>
      <c r="D2797">
        <v>22.22</v>
      </c>
      <c r="E2797" s="24">
        <f t="shared" si="524"/>
        <v>18.289938331887242</v>
      </c>
      <c r="F2797" s="24"/>
    </row>
    <row r="2798" spans="1:6" x14ac:dyDescent="0.25">
      <c r="A2798" s="32">
        <v>41270.422692961518</v>
      </c>
      <c r="B2798">
        <v>830.86</v>
      </c>
      <c r="C2798">
        <v>4.0999999999999996</v>
      </c>
      <c r="D2798">
        <v>22.22</v>
      </c>
      <c r="E2798" s="24">
        <f t="shared" ref="E2798:E2861" si="525">A2798-$K$2</f>
        <v>18.296882776332495</v>
      </c>
      <c r="F2798" s="24"/>
    </row>
    <row r="2799" spans="1:6" x14ac:dyDescent="0.25">
      <c r="A2799" s="32">
        <v>41270.429637405963</v>
      </c>
      <c r="B2799">
        <v>830.92</v>
      </c>
      <c r="C2799">
        <v>4.08</v>
      </c>
      <c r="D2799">
        <v>22.22</v>
      </c>
      <c r="E2799" s="24">
        <f t="shared" si="525"/>
        <v>18.303827220777748</v>
      </c>
      <c r="F2799" s="24"/>
    </row>
    <row r="2800" spans="1:6" x14ac:dyDescent="0.25">
      <c r="A2800" s="32">
        <v>41270.436581850408</v>
      </c>
      <c r="B2800">
        <v>830.97</v>
      </c>
      <c r="C2800">
        <v>4.07</v>
      </c>
      <c r="D2800">
        <v>22.22</v>
      </c>
      <c r="E2800" s="24">
        <f t="shared" si="525"/>
        <v>18.310771665223001</v>
      </c>
      <c r="F2800" s="24"/>
    </row>
    <row r="2801" spans="1:6" x14ac:dyDescent="0.25">
      <c r="A2801" s="32">
        <v>41270.443526294854</v>
      </c>
      <c r="B2801">
        <v>831</v>
      </c>
      <c r="C2801">
        <v>4.04</v>
      </c>
      <c r="D2801">
        <v>22.22</v>
      </c>
      <c r="E2801" s="24">
        <f t="shared" si="525"/>
        <v>18.317716109668254</v>
      </c>
      <c r="F2801" s="24"/>
    </row>
    <row r="2802" spans="1:6" x14ac:dyDescent="0.25">
      <c r="A2802" s="32">
        <v>41270.450470739292</v>
      </c>
      <c r="B2802">
        <v>830.97</v>
      </c>
      <c r="C2802">
        <v>4.0199999999999996</v>
      </c>
      <c r="D2802">
        <v>22.22</v>
      </c>
      <c r="E2802" s="24">
        <f t="shared" si="525"/>
        <v>18.324660554106231</v>
      </c>
      <c r="F2802" s="24"/>
    </row>
    <row r="2803" spans="1:6" x14ac:dyDescent="0.25">
      <c r="A2803" s="32">
        <v>41270.457415183737</v>
      </c>
      <c r="B2803">
        <v>830.9</v>
      </c>
      <c r="C2803">
        <v>4.04</v>
      </c>
      <c r="D2803">
        <v>22.22</v>
      </c>
      <c r="E2803" s="24">
        <f t="shared" si="525"/>
        <v>18.331604998551484</v>
      </c>
      <c r="F2803" s="24"/>
    </row>
    <row r="2804" spans="1:6" x14ac:dyDescent="0.25">
      <c r="A2804" s="32">
        <v>41270.464359628182</v>
      </c>
      <c r="B2804">
        <v>830.77</v>
      </c>
      <c r="C2804">
        <v>4.05</v>
      </c>
      <c r="D2804">
        <v>22.22</v>
      </c>
      <c r="E2804" s="24">
        <f t="shared" si="525"/>
        <v>18.338549442996737</v>
      </c>
      <c r="F2804" s="24"/>
    </row>
    <row r="2805" spans="1:6" x14ac:dyDescent="0.25">
      <c r="A2805" s="32">
        <v>41270.471304072627</v>
      </c>
      <c r="B2805">
        <v>830.71</v>
      </c>
      <c r="C2805">
        <v>4.0199999999999996</v>
      </c>
      <c r="D2805">
        <v>22.22</v>
      </c>
      <c r="E2805" s="24">
        <f t="shared" si="525"/>
        <v>18.34549388744199</v>
      </c>
      <c r="F2805" s="24"/>
    </row>
    <row r="2806" spans="1:6" x14ac:dyDescent="0.25">
      <c r="A2806" s="32">
        <v>41270.478248517073</v>
      </c>
      <c r="B2806">
        <v>830.65</v>
      </c>
      <c r="C2806">
        <v>4.0199999999999996</v>
      </c>
      <c r="D2806">
        <v>22.22</v>
      </c>
      <c r="E2806" s="24">
        <f t="shared" si="525"/>
        <v>18.352438331887242</v>
      </c>
      <c r="F2806" s="24"/>
    </row>
    <row r="2807" spans="1:6" x14ac:dyDescent="0.25">
      <c r="A2807" s="32">
        <v>41270.485192961518</v>
      </c>
      <c r="B2807">
        <v>830.61</v>
      </c>
      <c r="C2807">
        <v>4.0199999999999996</v>
      </c>
      <c r="D2807">
        <v>22.22</v>
      </c>
      <c r="E2807" s="24">
        <f t="shared" si="525"/>
        <v>18.359382776332495</v>
      </c>
      <c r="F2807" s="24"/>
    </row>
    <row r="2808" spans="1:6" x14ac:dyDescent="0.25">
      <c r="A2808" s="32">
        <v>41270.492137405963</v>
      </c>
      <c r="B2808">
        <v>830.58</v>
      </c>
      <c r="C2808">
        <v>4.03</v>
      </c>
      <c r="D2808">
        <v>22.22</v>
      </c>
      <c r="E2808" s="24">
        <f t="shared" si="525"/>
        <v>18.366327220777748</v>
      </c>
      <c r="F2808" s="24"/>
    </row>
    <row r="2809" spans="1:6" x14ac:dyDescent="0.25">
      <c r="A2809" s="32">
        <v>41270.499081850408</v>
      </c>
      <c r="B2809">
        <v>830.43</v>
      </c>
      <c r="C2809">
        <v>4.01</v>
      </c>
      <c r="D2809">
        <v>22.22</v>
      </c>
      <c r="E2809" s="24">
        <f t="shared" si="525"/>
        <v>18.373271665223001</v>
      </c>
      <c r="F2809" s="24"/>
    </row>
    <row r="2810" spans="1:6" x14ac:dyDescent="0.25">
      <c r="A2810" s="32">
        <v>41270.506026294854</v>
      </c>
      <c r="B2810">
        <v>830.43</v>
      </c>
      <c r="C2810">
        <v>4.01</v>
      </c>
      <c r="D2810">
        <v>22.21</v>
      </c>
      <c r="E2810" s="24">
        <f t="shared" si="525"/>
        <v>18.380216109668254</v>
      </c>
      <c r="F2810" s="24"/>
    </row>
    <row r="2811" spans="1:6" x14ac:dyDescent="0.25">
      <c r="A2811" s="32">
        <v>41270.512970739292</v>
      </c>
      <c r="B2811">
        <v>830.14</v>
      </c>
      <c r="C2811">
        <v>3.98</v>
      </c>
      <c r="D2811">
        <v>22.27</v>
      </c>
      <c r="E2811" s="24">
        <f t="shared" si="525"/>
        <v>18.387160554106231</v>
      </c>
      <c r="F2811" s="24"/>
    </row>
    <row r="2812" spans="1:6" x14ac:dyDescent="0.25">
      <c r="A2812" s="32">
        <v>41270.519915183737</v>
      </c>
      <c r="B2812">
        <v>829.98</v>
      </c>
      <c r="C2812">
        <v>3.96</v>
      </c>
      <c r="D2812">
        <v>22.31</v>
      </c>
      <c r="E2812" s="24">
        <f t="shared" si="525"/>
        <v>18.394104998551484</v>
      </c>
      <c r="F2812" s="24"/>
    </row>
    <row r="2813" spans="1:6" x14ac:dyDescent="0.25">
      <c r="A2813" s="32">
        <v>41270.526859628182</v>
      </c>
      <c r="B2813">
        <v>829.8</v>
      </c>
      <c r="C2813">
        <v>3.95</v>
      </c>
      <c r="D2813">
        <v>22.33</v>
      </c>
      <c r="E2813" s="24">
        <f t="shared" si="525"/>
        <v>18.401049442996737</v>
      </c>
      <c r="F2813" s="24"/>
    </row>
    <row r="2814" spans="1:6" x14ac:dyDescent="0.25">
      <c r="A2814" s="32">
        <v>41270.533804072627</v>
      </c>
      <c r="B2814">
        <v>829.7</v>
      </c>
      <c r="C2814">
        <v>3.94</v>
      </c>
      <c r="D2814">
        <v>22.33</v>
      </c>
      <c r="E2814" s="24">
        <f t="shared" si="525"/>
        <v>18.40799388744199</v>
      </c>
      <c r="F2814" s="24"/>
    </row>
    <row r="2815" spans="1:6" x14ac:dyDescent="0.25">
      <c r="A2815" s="32">
        <v>41270.540748517073</v>
      </c>
      <c r="B2815">
        <v>829.6</v>
      </c>
      <c r="C2815">
        <v>3.94</v>
      </c>
      <c r="D2815">
        <v>22.33</v>
      </c>
      <c r="E2815" s="24">
        <f t="shared" si="525"/>
        <v>18.414938331887242</v>
      </c>
      <c r="F2815" s="24"/>
    </row>
    <row r="2816" spans="1:6" x14ac:dyDescent="0.25">
      <c r="A2816" s="32">
        <v>41270.547692961518</v>
      </c>
      <c r="B2816">
        <v>829.6</v>
      </c>
      <c r="C2816">
        <v>3.94</v>
      </c>
      <c r="D2816">
        <v>22.33</v>
      </c>
      <c r="E2816" s="24">
        <f t="shared" si="525"/>
        <v>18.421882776332495</v>
      </c>
      <c r="F2816" s="24"/>
    </row>
    <row r="2817" spans="1:6" x14ac:dyDescent="0.25">
      <c r="A2817" s="32">
        <v>41270.554637405963</v>
      </c>
      <c r="B2817">
        <v>829.45</v>
      </c>
      <c r="C2817">
        <v>3.93</v>
      </c>
      <c r="D2817">
        <v>22.33</v>
      </c>
      <c r="E2817" s="24">
        <f t="shared" si="525"/>
        <v>18.428827220777748</v>
      </c>
      <c r="F2817" s="24"/>
    </row>
    <row r="2818" spans="1:6" x14ac:dyDescent="0.25">
      <c r="A2818" s="32">
        <v>41270.561581850408</v>
      </c>
      <c r="B2818">
        <v>829.35</v>
      </c>
      <c r="C2818">
        <v>3.93</v>
      </c>
      <c r="D2818">
        <v>22.32</v>
      </c>
      <c r="E2818" s="24">
        <f t="shared" si="525"/>
        <v>18.435771665223001</v>
      </c>
      <c r="F2818" s="24"/>
    </row>
    <row r="2819" spans="1:6" x14ac:dyDescent="0.25">
      <c r="A2819" s="32">
        <v>41270.568526294854</v>
      </c>
      <c r="B2819">
        <v>829.3</v>
      </c>
      <c r="C2819">
        <v>3.92</v>
      </c>
      <c r="D2819">
        <v>22.32</v>
      </c>
      <c r="E2819" s="24">
        <f t="shared" si="525"/>
        <v>18.442716109668254</v>
      </c>
      <c r="F2819" s="24"/>
    </row>
    <row r="2820" spans="1:6" x14ac:dyDescent="0.25">
      <c r="A2820" s="32">
        <v>41270.575470739292</v>
      </c>
      <c r="B2820">
        <v>829.18</v>
      </c>
      <c r="C2820">
        <v>3.92</v>
      </c>
      <c r="D2820">
        <v>22.31</v>
      </c>
      <c r="E2820" s="24">
        <f t="shared" si="525"/>
        <v>18.449660554106231</v>
      </c>
      <c r="F2820" s="24"/>
    </row>
    <row r="2821" spans="1:6" x14ac:dyDescent="0.25">
      <c r="A2821" s="32">
        <v>41270.582415183737</v>
      </c>
      <c r="B2821">
        <v>829.1</v>
      </c>
      <c r="C2821">
        <v>3.91</v>
      </c>
      <c r="D2821">
        <v>22.31</v>
      </c>
      <c r="E2821" s="24">
        <f t="shared" si="525"/>
        <v>18.456604998551484</v>
      </c>
      <c r="F2821" s="24"/>
    </row>
    <row r="2822" spans="1:6" x14ac:dyDescent="0.25">
      <c r="A2822" s="32">
        <v>41270.589359628182</v>
      </c>
      <c r="B2822">
        <v>828.98</v>
      </c>
      <c r="C2822">
        <v>3.92</v>
      </c>
      <c r="D2822">
        <v>22.3</v>
      </c>
      <c r="E2822" s="24">
        <f t="shared" si="525"/>
        <v>18.463549442996737</v>
      </c>
      <c r="F2822" s="24"/>
    </row>
    <row r="2823" spans="1:6" x14ac:dyDescent="0.25">
      <c r="A2823" s="32">
        <v>41270.596304072627</v>
      </c>
      <c r="B2823">
        <v>829.13</v>
      </c>
      <c r="C2823">
        <v>3.92</v>
      </c>
      <c r="D2823">
        <v>22.3</v>
      </c>
      <c r="E2823" s="24">
        <f t="shared" si="525"/>
        <v>18.47049388744199</v>
      </c>
      <c r="F2823" s="24"/>
    </row>
    <row r="2824" spans="1:6" x14ac:dyDescent="0.25">
      <c r="A2824" s="32">
        <v>41270.603248517073</v>
      </c>
      <c r="B2824">
        <v>829.2</v>
      </c>
      <c r="C2824">
        <v>3.92</v>
      </c>
      <c r="D2824">
        <v>22.3</v>
      </c>
      <c r="E2824" s="24">
        <f t="shared" si="525"/>
        <v>18.477438331887242</v>
      </c>
      <c r="F2824" s="24"/>
    </row>
    <row r="2825" spans="1:6" x14ac:dyDescent="0.25">
      <c r="A2825" s="32">
        <v>41270.610192961518</v>
      </c>
      <c r="B2825">
        <v>829.21</v>
      </c>
      <c r="C2825">
        <v>3.91</v>
      </c>
      <c r="D2825">
        <v>22.29</v>
      </c>
      <c r="E2825" s="24">
        <f t="shared" si="525"/>
        <v>18.484382776332495</v>
      </c>
      <c r="F2825" s="24"/>
    </row>
    <row r="2826" spans="1:6" x14ac:dyDescent="0.25">
      <c r="A2826" s="32">
        <v>41270.617137405963</v>
      </c>
      <c r="B2826">
        <v>829.18</v>
      </c>
      <c r="C2826">
        <v>3.91</v>
      </c>
      <c r="D2826">
        <v>22.28</v>
      </c>
      <c r="E2826" s="24">
        <f t="shared" si="525"/>
        <v>18.491327220777748</v>
      </c>
      <c r="F2826" s="24"/>
    </row>
    <row r="2827" spans="1:6" x14ac:dyDescent="0.25">
      <c r="A2827" s="32">
        <v>41270.624081850408</v>
      </c>
      <c r="B2827">
        <v>829.29</v>
      </c>
      <c r="C2827">
        <v>3.91</v>
      </c>
      <c r="D2827">
        <v>22.28</v>
      </c>
      <c r="E2827" s="24">
        <f t="shared" si="525"/>
        <v>18.498271665223001</v>
      </c>
      <c r="F2827" s="24"/>
    </row>
    <row r="2828" spans="1:6" x14ac:dyDescent="0.25">
      <c r="A2828" s="32">
        <v>41270.631026294854</v>
      </c>
      <c r="B2828">
        <v>829.34</v>
      </c>
      <c r="C2828">
        <v>3.91</v>
      </c>
      <c r="D2828">
        <v>22.27</v>
      </c>
      <c r="E2828" s="24">
        <f t="shared" si="525"/>
        <v>18.505216109668254</v>
      </c>
      <c r="F2828" s="24"/>
    </row>
    <row r="2829" spans="1:6" x14ac:dyDescent="0.25">
      <c r="A2829" s="32">
        <v>41270.637970739292</v>
      </c>
      <c r="B2829">
        <v>829.32</v>
      </c>
      <c r="C2829">
        <v>3.92</v>
      </c>
      <c r="D2829">
        <v>22.27</v>
      </c>
      <c r="E2829" s="24">
        <f t="shared" si="525"/>
        <v>18.512160554106231</v>
      </c>
      <c r="F2829" s="24"/>
    </row>
    <row r="2830" spans="1:6" x14ac:dyDescent="0.25">
      <c r="A2830" s="32">
        <v>41270.644915183737</v>
      </c>
      <c r="B2830">
        <v>829.37</v>
      </c>
      <c r="C2830">
        <v>3.92</v>
      </c>
      <c r="D2830">
        <v>22.26</v>
      </c>
      <c r="E2830" s="24">
        <f t="shared" si="525"/>
        <v>18.519104998551484</v>
      </c>
      <c r="F2830" s="24"/>
    </row>
    <row r="2831" spans="1:6" x14ac:dyDescent="0.25">
      <c r="A2831" s="32">
        <v>41270.651859628182</v>
      </c>
      <c r="B2831">
        <v>829.43</v>
      </c>
      <c r="C2831">
        <v>3.92</v>
      </c>
      <c r="D2831">
        <v>22.26</v>
      </c>
      <c r="E2831" s="24">
        <f t="shared" si="525"/>
        <v>18.526049442996737</v>
      </c>
      <c r="F2831" s="24"/>
    </row>
    <row r="2832" spans="1:6" x14ac:dyDescent="0.25">
      <c r="A2832" s="32">
        <v>41270.658804072627</v>
      </c>
      <c r="B2832">
        <v>829.56</v>
      </c>
      <c r="C2832">
        <v>3.91</v>
      </c>
      <c r="D2832">
        <v>22.25</v>
      </c>
      <c r="E2832" s="24">
        <f t="shared" si="525"/>
        <v>18.53299388744199</v>
      </c>
      <c r="F2832" s="24"/>
    </row>
    <row r="2833" spans="1:6" x14ac:dyDescent="0.25">
      <c r="A2833" s="32">
        <v>41270.665748517073</v>
      </c>
      <c r="B2833">
        <v>829.58</v>
      </c>
      <c r="C2833">
        <v>3.91</v>
      </c>
      <c r="D2833">
        <v>22.25</v>
      </c>
      <c r="E2833" s="24">
        <f t="shared" si="525"/>
        <v>18.539938331887242</v>
      </c>
      <c r="F2833" s="24"/>
    </row>
    <row r="2834" spans="1:6" x14ac:dyDescent="0.25">
      <c r="A2834" s="32">
        <v>41270.672692961518</v>
      </c>
      <c r="B2834">
        <v>829.65</v>
      </c>
      <c r="C2834">
        <v>3.9</v>
      </c>
      <c r="D2834">
        <v>22.25</v>
      </c>
      <c r="E2834" s="24">
        <f t="shared" si="525"/>
        <v>18.546882776332495</v>
      </c>
      <c r="F2834" s="24"/>
    </row>
    <row r="2835" spans="1:6" x14ac:dyDescent="0.25">
      <c r="A2835" s="32">
        <v>41270.679637405963</v>
      </c>
      <c r="B2835">
        <v>829.61</v>
      </c>
      <c r="C2835">
        <v>3.9</v>
      </c>
      <c r="D2835">
        <v>22.24</v>
      </c>
      <c r="E2835" s="24">
        <f t="shared" si="525"/>
        <v>18.553827220777748</v>
      </c>
      <c r="F2835" s="24"/>
    </row>
    <row r="2836" spans="1:6" x14ac:dyDescent="0.25">
      <c r="A2836" s="32">
        <v>41270.686581850408</v>
      </c>
      <c r="B2836">
        <v>829.64</v>
      </c>
      <c r="C2836">
        <v>3.89</v>
      </c>
      <c r="D2836">
        <v>22.24</v>
      </c>
      <c r="E2836" s="24">
        <f t="shared" si="525"/>
        <v>18.560771665223001</v>
      </c>
      <c r="F2836" s="24"/>
    </row>
    <row r="2837" spans="1:6" x14ac:dyDescent="0.25">
      <c r="A2837" s="32">
        <v>41270.693526294854</v>
      </c>
      <c r="B2837">
        <v>829.63</v>
      </c>
      <c r="C2837">
        <v>3.91</v>
      </c>
      <c r="D2837">
        <v>22.24</v>
      </c>
      <c r="E2837" s="24">
        <f t="shared" si="525"/>
        <v>18.567716109668254</v>
      </c>
      <c r="F2837" s="24"/>
    </row>
    <row r="2838" spans="1:6" x14ac:dyDescent="0.25">
      <c r="A2838" s="32">
        <v>41270.700470739292</v>
      </c>
      <c r="B2838">
        <v>829.71</v>
      </c>
      <c r="C2838">
        <v>3.91</v>
      </c>
      <c r="D2838">
        <v>22.24</v>
      </c>
      <c r="E2838" s="24">
        <f t="shared" si="525"/>
        <v>18.574660554106231</v>
      </c>
      <c r="F2838" s="24"/>
    </row>
    <row r="2839" spans="1:6" x14ac:dyDescent="0.25">
      <c r="A2839" s="32">
        <v>41270.707415183737</v>
      </c>
      <c r="B2839">
        <v>829.72</v>
      </c>
      <c r="C2839">
        <v>3.91</v>
      </c>
      <c r="D2839">
        <v>22.23</v>
      </c>
      <c r="E2839" s="24">
        <f t="shared" si="525"/>
        <v>18.581604998551484</v>
      </c>
      <c r="F2839" s="24"/>
    </row>
    <row r="2840" spans="1:6" x14ac:dyDescent="0.25">
      <c r="A2840" s="32">
        <v>41270.714359628182</v>
      </c>
      <c r="B2840">
        <v>829.74</v>
      </c>
      <c r="C2840">
        <v>3.91</v>
      </c>
      <c r="D2840">
        <v>22.23</v>
      </c>
      <c r="E2840" s="24">
        <f t="shared" si="525"/>
        <v>18.588549442996737</v>
      </c>
      <c r="F2840" s="24"/>
    </row>
    <row r="2841" spans="1:6" x14ac:dyDescent="0.25">
      <c r="A2841" s="32">
        <v>41270.721304072627</v>
      </c>
      <c r="B2841">
        <v>829.7</v>
      </c>
      <c r="C2841">
        <v>3.9</v>
      </c>
      <c r="D2841">
        <v>22.23</v>
      </c>
      <c r="E2841" s="24">
        <f t="shared" si="525"/>
        <v>18.59549388744199</v>
      </c>
      <c r="F2841" s="24"/>
    </row>
    <row r="2842" spans="1:6" x14ac:dyDescent="0.25">
      <c r="A2842" s="32">
        <v>41270.728248517073</v>
      </c>
      <c r="B2842">
        <v>829.79</v>
      </c>
      <c r="C2842">
        <v>3.9</v>
      </c>
      <c r="D2842">
        <v>22.23</v>
      </c>
      <c r="E2842" s="24">
        <f t="shared" si="525"/>
        <v>18.602438331887242</v>
      </c>
      <c r="F2842" s="24"/>
    </row>
    <row r="2843" spans="1:6" x14ac:dyDescent="0.25">
      <c r="A2843" s="32">
        <v>41270.735192961518</v>
      </c>
      <c r="B2843">
        <v>829.86</v>
      </c>
      <c r="C2843">
        <v>3.9</v>
      </c>
      <c r="D2843">
        <v>22.23</v>
      </c>
      <c r="E2843" s="24">
        <f t="shared" si="525"/>
        <v>18.609382776332495</v>
      </c>
      <c r="F2843" s="24"/>
    </row>
    <row r="2844" spans="1:6" x14ac:dyDescent="0.25">
      <c r="A2844" s="32">
        <v>41270.742137405963</v>
      </c>
      <c r="B2844">
        <v>829.95</v>
      </c>
      <c r="C2844">
        <v>3.89</v>
      </c>
      <c r="D2844">
        <v>22.23</v>
      </c>
      <c r="E2844" s="24">
        <f t="shared" si="525"/>
        <v>18.616327220777748</v>
      </c>
      <c r="F2844" s="24"/>
    </row>
    <row r="2845" spans="1:6" x14ac:dyDescent="0.25">
      <c r="A2845" s="32">
        <v>41270.749081850408</v>
      </c>
      <c r="B2845">
        <v>830</v>
      </c>
      <c r="C2845">
        <v>3.89</v>
      </c>
      <c r="D2845">
        <v>22.23</v>
      </c>
      <c r="E2845" s="24">
        <f t="shared" si="525"/>
        <v>18.623271665223001</v>
      </c>
      <c r="F2845" s="24"/>
    </row>
    <row r="2846" spans="1:6" x14ac:dyDescent="0.25">
      <c r="A2846" s="32">
        <v>41270.756026294854</v>
      </c>
      <c r="B2846">
        <v>830.03</v>
      </c>
      <c r="C2846">
        <v>3.9</v>
      </c>
      <c r="D2846">
        <v>22.23</v>
      </c>
      <c r="E2846" s="24">
        <f t="shared" si="525"/>
        <v>18.630216109668254</v>
      </c>
      <c r="F2846" s="24"/>
    </row>
    <row r="2847" spans="1:6" x14ac:dyDescent="0.25">
      <c r="A2847" s="32">
        <v>41270.762970739292</v>
      </c>
      <c r="B2847">
        <v>830.27</v>
      </c>
      <c r="C2847">
        <v>3.9</v>
      </c>
      <c r="D2847">
        <v>22.22</v>
      </c>
      <c r="E2847" s="24">
        <f t="shared" si="525"/>
        <v>18.637160554106231</v>
      </c>
      <c r="F2847" s="24"/>
    </row>
    <row r="2848" spans="1:6" x14ac:dyDescent="0.25">
      <c r="A2848" s="32">
        <v>41270.769915183737</v>
      </c>
      <c r="B2848">
        <v>830.24</v>
      </c>
      <c r="C2848">
        <v>3.89</v>
      </c>
      <c r="D2848">
        <v>22.25</v>
      </c>
      <c r="E2848" s="24">
        <f t="shared" si="525"/>
        <v>18.644104998551484</v>
      </c>
      <c r="F2848" s="24"/>
    </row>
    <row r="2849" spans="1:6" x14ac:dyDescent="0.25">
      <c r="A2849" s="32">
        <v>41270.776859628182</v>
      </c>
      <c r="B2849">
        <v>830.41</v>
      </c>
      <c r="C2849">
        <v>3.87</v>
      </c>
      <c r="D2849">
        <v>22.27</v>
      </c>
      <c r="E2849" s="24">
        <f t="shared" si="525"/>
        <v>18.651049442996737</v>
      </c>
      <c r="F2849" s="24"/>
    </row>
    <row r="2850" spans="1:6" x14ac:dyDescent="0.25">
      <c r="A2850" s="32">
        <v>41270.783804072627</v>
      </c>
      <c r="B2850">
        <v>830.6</v>
      </c>
      <c r="C2850">
        <v>3.87</v>
      </c>
      <c r="D2850">
        <v>22.27</v>
      </c>
      <c r="E2850" s="24">
        <f t="shared" si="525"/>
        <v>18.65799388744199</v>
      </c>
      <c r="F2850" s="24"/>
    </row>
    <row r="2851" spans="1:6" x14ac:dyDescent="0.25">
      <c r="A2851" s="32">
        <v>41270.790748517073</v>
      </c>
      <c r="B2851">
        <v>830.73</v>
      </c>
      <c r="C2851">
        <v>3.86</v>
      </c>
      <c r="D2851">
        <v>22.27</v>
      </c>
      <c r="E2851" s="24">
        <f t="shared" si="525"/>
        <v>18.664938331887242</v>
      </c>
      <c r="F2851" s="24"/>
    </row>
    <row r="2852" spans="1:6" x14ac:dyDescent="0.25">
      <c r="A2852" s="32">
        <v>41270.797692961518</v>
      </c>
      <c r="B2852">
        <v>831.89</v>
      </c>
      <c r="C2852">
        <v>3.36</v>
      </c>
      <c r="D2852">
        <v>22.27</v>
      </c>
      <c r="E2852" s="24">
        <f t="shared" si="525"/>
        <v>18.671882776332495</v>
      </c>
      <c r="F2852" s="24"/>
    </row>
    <row r="2853" spans="1:6" x14ac:dyDescent="0.25">
      <c r="A2853" s="32">
        <v>41270.804637405963</v>
      </c>
      <c r="B2853">
        <v>831.93</v>
      </c>
      <c r="C2853">
        <v>3.36</v>
      </c>
      <c r="D2853">
        <v>22.27</v>
      </c>
      <c r="E2853" s="24">
        <f t="shared" si="525"/>
        <v>18.678827220777748</v>
      </c>
      <c r="F2853" s="24"/>
    </row>
    <row r="2854" spans="1:6" x14ac:dyDescent="0.25">
      <c r="A2854" s="32">
        <v>41270.811581850408</v>
      </c>
      <c r="B2854">
        <v>832.11</v>
      </c>
      <c r="C2854">
        <v>3.36</v>
      </c>
      <c r="D2854">
        <v>22.27</v>
      </c>
      <c r="E2854" s="24">
        <f t="shared" si="525"/>
        <v>18.685771665223001</v>
      </c>
      <c r="F2854" s="24"/>
    </row>
    <row r="2855" spans="1:6" x14ac:dyDescent="0.25">
      <c r="A2855" s="32">
        <v>41270.818526294854</v>
      </c>
      <c r="B2855">
        <v>832.22</v>
      </c>
      <c r="C2855">
        <v>3.36</v>
      </c>
      <c r="D2855">
        <v>22.26</v>
      </c>
      <c r="E2855" s="24">
        <f t="shared" si="525"/>
        <v>18.692716109668254</v>
      </c>
      <c r="F2855" s="24"/>
    </row>
    <row r="2856" spans="1:6" x14ac:dyDescent="0.25">
      <c r="A2856" s="32">
        <v>41270.825470739292</v>
      </c>
      <c r="B2856">
        <v>832.43</v>
      </c>
      <c r="C2856">
        <v>3.36</v>
      </c>
      <c r="D2856">
        <v>22.26</v>
      </c>
      <c r="E2856" s="24">
        <f t="shared" si="525"/>
        <v>18.699660554106231</v>
      </c>
      <c r="F2856" s="24"/>
    </row>
    <row r="2857" spans="1:6" x14ac:dyDescent="0.25">
      <c r="A2857" s="32">
        <v>41270.832415183737</v>
      </c>
      <c r="B2857">
        <v>832.7</v>
      </c>
      <c r="C2857">
        <v>3.36</v>
      </c>
      <c r="D2857">
        <v>22.26</v>
      </c>
      <c r="E2857" s="24">
        <f t="shared" si="525"/>
        <v>18.706604998551484</v>
      </c>
      <c r="F2857" s="24"/>
    </row>
    <row r="2858" spans="1:6" x14ac:dyDescent="0.25">
      <c r="A2858" s="32">
        <v>41270.839359628182</v>
      </c>
      <c r="B2858">
        <v>832.85</v>
      </c>
      <c r="C2858">
        <v>3.35</v>
      </c>
      <c r="D2858">
        <v>22.26</v>
      </c>
      <c r="E2858" s="24">
        <f t="shared" si="525"/>
        <v>18.713549442996737</v>
      </c>
      <c r="F2858" s="24"/>
    </row>
    <row r="2859" spans="1:6" x14ac:dyDescent="0.25">
      <c r="A2859" s="32">
        <v>41270.846304072627</v>
      </c>
      <c r="B2859">
        <v>833.02</v>
      </c>
      <c r="C2859">
        <v>3.36</v>
      </c>
      <c r="D2859">
        <v>22.25</v>
      </c>
      <c r="E2859" s="24">
        <f t="shared" si="525"/>
        <v>18.72049388744199</v>
      </c>
      <c r="F2859" s="24"/>
    </row>
    <row r="2860" spans="1:6" x14ac:dyDescent="0.25">
      <c r="A2860" s="32">
        <v>41270.853248517073</v>
      </c>
      <c r="B2860">
        <v>833.22</v>
      </c>
      <c r="C2860">
        <v>3.35</v>
      </c>
      <c r="D2860">
        <v>22.25</v>
      </c>
      <c r="E2860" s="24">
        <f t="shared" si="525"/>
        <v>18.727438331887242</v>
      </c>
      <c r="F2860" s="24"/>
    </row>
    <row r="2861" spans="1:6" x14ac:dyDescent="0.25">
      <c r="A2861" s="32">
        <v>41270.860192961518</v>
      </c>
      <c r="B2861">
        <v>833.39</v>
      </c>
      <c r="C2861">
        <v>3.35</v>
      </c>
      <c r="D2861">
        <v>22.25</v>
      </c>
      <c r="E2861" s="24">
        <f t="shared" si="525"/>
        <v>18.734382776332495</v>
      </c>
      <c r="F2861" s="24"/>
    </row>
    <row r="2862" spans="1:6" x14ac:dyDescent="0.25">
      <c r="A2862" s="32">
        <v>41270.867137405963</v>
      </c>
      <c r="B2862">
        <v>833.52</v>
      </c>
      <c r="C2862">
        <v>3.35</v>
      </c>
      <c r="D2862">
        <v>22.25</v>
      </c>
      <c r="E2862" s="24">
        <f t="shared" ref="E2862:E2925" si="526">A2862-$K$2</f>
        <v>18.741327220777748</v>
      </c>
      <c r="F2862" s="24"/>
    </row>
    <row r="2863" spans="1:6" x14ac:dyDescent="0.25">
      <c r="A2863" s="32">
        <v>41270.874081850408</v>
      </c>
      <c r="B2863">
        <v>833.77</v>
      </c>
      <c r="C2863">
        <v>3.34</v>
      </c>
      <c r="D2863">
        <v>22.25</v>
      </c>
      <c r="E2863" s="24">
        <f t="shared" si="526"/>
        <v>18.748271665223001</v>
      </c>
      <c r="F2863" s="24"/>
    </row>
    <row r="2864" spans="1:6" x14ac:dyDescent="0.25">
      <c r="A2864" s="32">
        <v>41270.881026294854</v>
      </c>
      <c r="B2864">
        <v>834.01</v>
      </c>
      <c r="C2864">
        <v>3.34</v>
      </c>
      <c r="D2864">
        <v>22.25</v>
      </c>
      <c r="E2864" s="24">
        <f t="shared" si="526"/>
        <v>18.755216109668254</v>
      </c>
      <c r="F2864" s="24"/>
    </row>
    <row r="2865" spans="1:6" x14ac:dyDescent="0.25">
      <c r="A2865" s="32">
        <v>41270.887970739292</v>
      </c>
      <c r="B2865">
        <v>834.35</v>
      </c>
      <c r="C2865">
        <v>3.34</v>
      </c>
      <c r="D2865">
        <v>22.25</v>
      </c>
      <c r="E2865" s="24">
        <f t="shared" si="526"/>
        <v>18.762160554106231</v>
      </c>
      <c r="F2865" s="24"/>
    </row>
    <row r="2866" spans="1:6" x14ac:dyDescent="0.25">
      <c r="A2866" s="32">
        <v>41270.894915183737</v>
      </c>
      <c r="B2866">
        <v>834.59</v>
      </c>
      <c r="C2866">
        <v>3.34</v>
      </c>
      <c r="D2866">
        <v>22.25</v>
      </c>
      <c r="E2866" s="24">
        <f t="shared" si="526"/>
        <v>18.769104998551484</v>
      </c>
      <c r="F2866" s="24"/>
    </row>
    <row r="2867" spans="1:6" x14ac:dyDescent="0.25">
      <c r="A2867" s="32">
        <v>41270.901859628182</v>
      </c>
      <c r="B2867">
        <v>834.93</v>
      </c>
      <c r="C2867">
        <v>3.34</v>
      </c>
      <c r="D2867">
        <v>22.25</v>
      </c>
      <c r="E2867" s="24">
        <f t="shared" si="526"/>
        <v>18.776049442996737</v>
      </c>
      <c r="F2867" s="24"/>
    </row>
    <row r="2868" spans="1:6" x14ac:dyDescent="0.25">
      <c r="A2868" s="32">
        <v>41270.908804072627</v>
      </c>
      <c r="B2868">
        <v>835.14</v>
      </c>
      <c r="C2868">
        <v>3.33</v>
      </c>
      <c r="D2868">
        <v>22.25</v>
      </c>
      <c r="E2868" s="24">
        <f t="shared" si="526"/>
        <v>18.78299388744199</v>
      </c>
      <c r="F2868" s="24"/>
    </row>
    <row r="2869" spans="1:6" x14ac:dyDescent="0.25">
      <c r="A2869" s="32">
        <v>41270.915748517073</v>
      </c>
      <c r="B2869">
        <v>835.46</v>
      </c>
      <c r="C2869">
        <v>3.33</v>
      </c>
      <c r="D2869">
        <v>22.25</v>
      </c>
      <c r="E2869" s="24">
        <f t="shared" si="526"/>
        <v>18.789938331887242</v>
      </c>
      <c r="F2869" s="24"/>
    </row>
    <row r="2870" spans="1:6" x14ac:dyDescent="0.25">
      <c r="A2870" s="32">
        <v>41270.922692961518</v>
      </c>
      <c r="B2870">
        <v>835.65</v>
      </c>
      <c r="C2870">
        <v>3.33</v>
      </c>
      <c r="D2870">
        <v>22.25</v>
      </c>
      <c r="E2870" s="24">
        <f t="shared" si="526"/>
        <v>18.796882776332495</v>
      </c>
      <c r="F2870" s="24"/>
    </row>
    <row r="2871" spans="1:6" x14ac:dyDescent="0.25">
      <c r="A2871" s="32">
        <v>41270.929637405963</v>
      </c>
      <c r="B2871">
        <v>835.91</v>
      </c>
      <c r="C2871">
        <v>3.33</v>
      </c>
      <c r="D2871">
        <v>22.25</v>
      </c>
      <c r="E2871" s="24">
        <f t="shared" si="526"/>
        <v>18.803827220777748</v>
      </c>
      <c r="F2871" s="24"/>
    </row>
    <row r="2872" spans="1:6" x14ac:dyDescent="0.25">
      <c r="A2872" s="32">
        <v>41270.936581850408</v>
      </c>
      <c r="B2872">
        <v>836.34</v>
      </c>
      <c r="C2872">
        <v>3.32</v>
      </c>
      <c r="D2872">
        <v>22.25</v>
      </c>
      <c r="E2872" s="24">
        <f t="shared" si="526"/>
        <v>18.810771665223001</v>
      </c>
      <c r="F2872" s="24"/>
    </row>
    <row r="2873" spans="1:6" x14ac:dyDescent="0.25">
      <c r="A2873" s="32">
        <v>41270.943526294854</v>
      </c>
      <c r="B2873">
        <v>836.61</v>
      </c>
      <c r="C2873">
        <v>3.33</v>
      </c>
      <c r="D2873">
        <v>22.25</v>
      </c>
      <c r="E2873" s="24">
        <f t="shared" si="526"/>
        <v>18.817716109668254</v>
      </c>
      <c r="F2873" s="24"/>
    </row>
    <row r="2874" spans="1:6" x14ac:dyDescent="0.25">
      <c r="A2874" s="32">
        <v>41270.950470739292</v>
      </c>
      <c r="B2874">
        <v>836.96</v>
      </c>
      <c r="C2874">
        <v>3.32</v>
      </c>
      <c r="D2874">
        <v>22.25</v>
      </c>
      <c r="E2874" s="24">
        <f t="shared" si="526"/>
        <v>18.824660554106231</v>
      </c>
      <c r="F2874" s="24"/>
    </row>
    <row r="2875" spans="1:6" x14ac:dyDescent="0.25">
      <c r="A2875" s="32">
        <v>41270.957415183737</v>
      </c>
      <c r="B2875">
        <v>837.29</v>
      </c>
      <c r="C2875">
        <v>3.31</v>
      </c>
      <c r="D2875">
        <v>22.24</v>
      </c>
      <c r="E2875" s="24">
        <f t="shared" si="526"/>
        <v>18.831604998551484</v>
      </c>
      <c r="F2875" s="24"/>
    </row>
    <row r="2876" spans="1:6" x14ac:dyDescent="0.25">
      <c r="A2876" s="32">
        <v>41270.964359628182</v>
      </c>
      <c r="B2876">
        <v>837.61</v>
      </c>
      <c r="C2876">
        <v>3.31</v>
      </c>
      <c r="D2876">
        <v>22.24</v>
      </c>
      <c r="E2876" s="24">
        <f t="shared" si="526"/>
        <v>18.838549442996737</v>
      </c>
      <c r="F2876" s="24"/>
    </row>
    <row r="2877" spans="1:6" x14ac:dyDescent="0.25">
      <c r="A2877" s="32">
        <v>41270.971304072627</v>
      </c>
      <c r="B2877">
        <v>837.89</v>
      </c>
      <c r="C2877">
        <v>3.31</v>
      </c>
      <c r="D2877">
        <v>22.24</v>
      </c>
      <c r="E2877" s="24">
        <f t="shared" si="526"/>
        <v>18.84549388744199</v>
      </c>
      <c r="F2877" s="24"/>
    </row>
    <row r="2878" spans="1:6" x14ac:dyDescent="0.25">
      <c r="A2878" s="32">
        <v>41270.978248517073</v>
      </c>
      <c r="B2878">
        <v>838.21</v>
      </c>
      <c r="C2878">
        <v>3.31</v>
      </c>
      <c r="D2878">
        <v>22.24</v>
      </c>
      <c r="E2878" s="24">
        <f t="shared" si="526"/>
        <v>18.852438331887242</v>
      </c>
      <c r="F2878" s="24"/>
    </row>
    <row r="2879" spans="1:6" x14ac:dyDescent="0.25">
      <c r="A2879" s="32">
        <v>41270.985192961518</v>
      </c>
      <c r="B2879">
        <v>838.53</v>
      </c>
      <c r="C2879">
        <v>3.3</v>
      </c>
      <c r="D2879">
        <v>22.24</v>
      </c>
      <c r="E2879" s="24">
        <f t="shared" si="526"/>
        <v>18.859382776332495</v>
      </c>
      <c r="F2879" s="24"/>
    </row>
    <row r="2880" spans="1:6" x14ac:dyDescent="0.25">
      <c r="A2880" s="32">
        <v>41270.992137405963</v>
      </c>
      <c r="B2880">
        <v>838.86</v>
      </c>
      <c r="C2880">
        <v>3.3</v>
      </c>
      <c r="D2880">
        <v>22.24</v>
      </c>
      <c r="E2880" s="24">
        <f t="shared" si="526"/>
        <v>18.866327220777748</v>
      </c>
      <c r="F2880" s="24"/>
    </row>
    <row r="2881" spans="1:6" x14ac:dyDescent="0.25">
      <c r="A2881" s="32">
        <v>41270.999081850408</v>
      </c>
      <c r="B2881">
        <v>839.13</v>
      </c>
      <c r="C2881">
        <v>3.31</v>
      </c>
      <c r="D2881">
        <v>22.24</v>
      </c>
      <c r="E2881" s="24">
        <f t="shared" si="526"/>
        <v>18.873271665223001</v>
      </c>
      <c r="F2881" s="24"/>
    </row>
    <row r="2882" spans="1:6" x14ac:dyDescent="0.25">
      <c r="A2882" s="32">
        <v>41271.006026294854</v>
      </c>
      <c r="B2882">
        <v>839.34</v>
      </c>
      <c r="C2882">
        <v>3.29</v>
      </c>
      <c r="D2882">
        <v>22.23</v>
      </c>
      <c r="E2882" s="24">
        <f t="shared" si="526"/>
        <v>18.880216109668254</v>
      </c>
      <c r="F2882" s="24"/>
    </row>
    <row r="2883" spans="1:6" x14ac:dyDescent="0.25">
      <c r="A2883" s="32">
        <v>41271.012970739292</v>
      </c>
      <c r="B2883">
        <v>839.61</v>
      </c>
      <c r="C2883">
        <v>3.3</v>
      </c>
      <c r="D2883">
        <v>22.23</v>
      </c>
      <c r="E2883" s="24">
        <f t="shared" si="526"/>
        <v>18.887160554106231</v>
      </c>
      <c r="F2883" s="24"/>
    </row>
    <row r="2884" spans="1:6" x14ac:dyDescent="0.25">
      <c r="A2884" s="32">
        <v>41271.019915183737</v>
      </c>
      <c r="B2884">
        <v>839.87</v>
      </c>
      <c r="C2884">
        <v>3.3</v>
      </c>
      <c r="D2884">
        <v>22.23</v>
      </c>
      <c r="E2884" s="24">
        <f t="shared" si="526"/>
        <v>18.894104998551484</v>
      </c>
      <c r="F2884" s="24"/>
    </row>
    <row r="2885" spans="1:6" x14ac:dyDescent="0.25">
      <c r="A2885" s="32">
        <v>41271.026859628182</v>
      </c>
      <c r="B2885">
        <v>840.2</v>
      </c>
      <c r="C2885">
        <v>3.3</v>
      </c>
      <c r="D2885">
        <v>22.22</v>
      </c>
      <c r="E2885" s="24">
        <f t="shared" si="526"/>
        <v>18.901049442996737</v>
      </c>
      <c r="F2885" s="24"/>
    </row>
    <row r="2886" spans="1:6" x14ac:dyDescent="0.25">
      <c r="A2886" s="32">
        <v>41271.033804072627</v>
      </c>
      <c r="B2886">
        <v>840.58</v>
      </c>
      <c r="C2886">
        <v>3.3</v>
      </c>
      <c r="D2886">
        <v>22.22</v>
      </c>
      <c r="E2886" s="24">
        <f t="shared" si="526"/>
        <v>18.90799388744199</v>
      </c>
      <c r="F2886" s="24"/>
    </row>
    <row r="2887" spans="1:6" x14ac:dyDescent="0.25">
      <c r="A2887" s="32">
        <v>41271.040748517073</v>
      </c>
      <c r="B2887">
        <v>840.9</v>
      </c>
      <c r="C2887">
        <v>3.3</v>
      </c>
      <c r="D2887">
        <v>22.21</v>
      </c>
      <c r="E2887" s="24">
        <f t="shared" si="526"/>
        <v>18.914938331887242</v>
      </c>
      <c r="F2887" s="24"/>
    </row>
    <row r="2888" spans="1:6" x14ac:dyDescent="0.25">
      <c r="A2888" s="32">
        <v>41271.047692961518</v>
      </c>
      <c r="B2888">
        <v>841.14</v>
      </c>
      <c r="C2888">
        <v>3.3</v>
      </c>
      <c r="D2888">
        <v>22.21</v>
      </c>
      <c r="E2888" s="24">
        <f t="shared" si="526"/>
        <v>18.921882776332495</v>
      </c>
      <c r="F2888" s="24"/>
    </row>
    <row r="2889" spans="1:6" x14ac:dyDescent="0.25">
      <c r="A2889" s="32">
        <v>41271.054637405963</v>
      </c>
      <c r="B2889">
        <v>841.54</v>
      </c>
      <c r="C2889">
        <v>3.29</v>
      </c>
      <c r="D2889">
        <v>22.21</v>
      </c>
      <c r="E2889" s="24">
        <f t="shared" si="526"/>
        <v>18.928827220777748</v>
      </c>
      <c r="F2889" s="24"/>
    </row>
    <row r="2890" spans="1:6" x14ac:dyDescent="0.25">
      <c r="A2890" s="32">
        <v>41271.061581850408</v>
      </c>
      <c r="B2890">
        <v>841.88</v>
      </c>
      <c r="C2890">
        <v>3.28</v>
      </c>
      <c r="D2890">
        <v>22.2</v>
      </c>
      <c r="E2890" s="24">
        <f t="shared" si="526"/>
        <v>18.935771665223001</v>
      </c>
      <c r="F2890" s="24"/>
    </row>
    <row r="2891" spans="1:6" x14ac:dyDescent="0.25">
      <c r="A2891" s="32">
        <v>41271.068526294854</v>
      </c>
      <c r="B2891">
        <v>842.19</v>
      </c>
      <c r="C2891">
        <v>3.29</v>
      </c>
      <c r="D2891">
        <v>22.2</v>
      </c>
      <c r="E2891" s="24">
        <f t="shared" si="526"/>
        <v>18.942716109668254</v>
      </c>
      <c r="F2891" s="24"/>
    </row>
    <row r="2892" spans="1:6" x14ac:dyDescent="0.25">
      <c r="A2892" s="32">
        <v>41271.075470739292</v>
      </c>
      <c r="B2892">
        <v>842.5</v>
      </c>
      <c r="C2892">
        <v>3.29</v>
      </c>
      <c r="D2892">
        <v>22.19</v>
      </c>
      <c r="E2892" s="24">
        <f t="shared" si="526"/>
        <v>18.949660554106231</v>
      </c>
      <c r="F2892" s="24"/>
    </row>
    <row r="2893" spans="1:6" x14ac:dyDescent="0.25">
      <c r="A2893" s="32">
        <v>41271.082415183737</v>
      </c>
      <c r="B2893">
        <v>842.91</v>
      </c>
      <c r="C2893">
        <v>3.29</v>
      </c>
      <c r="D2893">
        <v>22.19</v>
      </c>
      <c r="E2893" s="24">
        <f t="shared" si="526"/>
        <v>18.956604998551484</v>
      </c>
      <c r="F2893" s="24"/>
    </row>
    <row r="2894" spans="1:6" x14ac:dyDescent="0.25">
      <c r="A2894" s="32">
        <v>41271.089359628182</v>
      </c>
      <c r="B2894">
        <v>843.24</v>
      </c>
      <c r="C2894">
        <v>3.28</v>
      </c>
      <c r="D2894">
        <v>22.18</v>
      </c>
      <c r="E2894" s="24">
        <f t="shared" si="526"/>
        <v>18.963549442996737</v>
      </c>
      <c r="F2894" s="24"/>
    </row>
    <row r="2895" spans="1:6" x14ac:dyDescent="0.25">
      <c r="A2895" s="32">
        <v>41271.096304072627</v>
      </c>
      <c r="B2895">
        <v>843.36</v>
      </c>
      <c r="C2895">
        <v>3.29</v>
      </c>
      <c r="D2895">
        <v>22.18</v>
      </c>
      <c r="E2895" s="24">
        <f t="shared" si="526"/>
        <v>18.97049388744199</v>
      </c>
      <c r="F2895" s="24"/>
    </row>
    <row r="2896" spans="1:6" x14ac:dyDescent="0.25">
      <c r="A2896" s="32">
        <v>41271.103248517073</v>
      </c>
      <c r="B2896">
        <v>843.61</v>
      </c>
      <c r="C2896">
        <v>3.29</v>
      </c>
      <c r="D2896">
        <v>22.17</v>
      </c>
      <c r="E2896" s="24">
        <f t="shared" si="526"/>
        <v>18.977438331887242</v>
      </c>
      <c r="F2896" s="24"/>
    </row>
    <row r="2897" spans="1:6" x14ac:dyDescent="0.25">
      <c r="A2897" s="32">
        <v>41271.110192961518</v>
      </c>
      <c r="B2897">
        <v>843.95</v>
      </c>
      <c r="C2897">
        <v>3.29</v>
      </c>
      <c r="D2897">
        <v>22.16</v>
      </c>
      <c r="E2897" s="24">
        <f t="shared" si="526"/>
        <v>18.984382776332495</v>
      </c>
      <c r="F2897" s="24"/>
    </row>
    <row r="2898" spans="1:6" x14ac:dyDescent="0.25">
      <c r="A2898" s="32">
        <v>41271.117137405963</v>
      </c>
      <c r="B2898">
        <v>844.27</v>
      </c>
      <c r="C2898">
        <v>3.29</v>
      </c>
      <c r="D2898">
        <v>22.15</v>
      </c>
      <c r="E2898" s="24">
        <f t="shared" si="526"/>
        <v>18.991327220777748</v>
      </c>
      <c r="F2898" s="24"/>
    </row>
    <row r="2899" spans="1:6" x14ac:dyDescent="0.25">
      <c r="A2899" s="32">
        <v>41271.124081850408</v>
      </c>
      <c r="B2899">
        <v>844.57</v>
      </c>
      <c r="C2899">
        <v>3.29</v>
      </c>
      <c r="D2899">
        <v>22.15</v>
      </c>
      <c r="E2899" s="24">
        <f t="shared" si="526"/>
        <v>18.998271665223001</v>
      </c>
      <c r="F2899" s="24"/>
    </row>
    <row r="2900" spans="1:6" x14ac:dyDescent="0.25">
      <c r="A2900" s="32">
        <v>41271.131026294854</v>
      </c>
      <c r="B2900">
        <v>844.87</v>
      </c>
      <c r="C2900">
        <v>3.29</v>
      </c>
      <c r="D2900">
        <v>22.14</v>
      </c>
      <c r="E2900" s="24">
        <f t="shared" si="526"/>
        <v>19.005216109668254</v>
      </c>
      <c r="F2900" s="24"/>
    </row>
    <row r="2901" spans="1:6" x14ac:dyDescent="0.25">
      <c r="A2901" s="32">
        <v>41271.137970739292</v>
      </c>
      <c r="B2901">
        <v>845.16</v>
      </c>
      <c r="C2901">
        <v>3.29</v>
      </c>
      <c r="D2901">
        <v>22.13</v>
      </c>
      <c r="E2901" s="24">
        <f t="shared" si="526"/>
        <v>19.012160554106231</v>
      </c>
      <c r="F2901" s="24"/>
    </row>
    <row r="2902" spans="1:6" x14ac:dyDescent="0.25">
      <c r="A2902" s="32">
        <v>41271.144915183737</v>
      </c>
      <c r="B2902">
        <v>845.42</v>
      </c>
      <c r="C2902">
        <v>3.29</v>
      </c>
      <c r="D2902">
        <v>22.12</v>
      </c>
      <c r="E2902" s="24">
        <f t="shared" si="526"/>
        <v>19.019104998551484</v>
      </c>
      <c r="F2902" s="24"/>
    </row>
    <row r="2903" spans="1:6" x14ac:dyDescent="0.25">
      <c r="A2903" s="32">
        <v>41271.151859628182</v>
      </c>
      <c r="B2903">
        <v>845.68</v>
      </c>
      <c r="C2903">
        <v>3.29</v>
      </c>
      <c r="D2903">
        <v>22.11</v>
      </c>
      <c r="E2903" s="24">
        <f t="shared" si="526"/>
        <v>19.026049442996737</v>
      </c>
      <c r="F2903" s="24"/>
    </row>
    <row r="2904" spans="1:6" x14ac:dyDescent="0.25">
      <c r="A2904" s="32">
        <v>41271.158804072627</v>
      </c>
      <c r="B2904">
        <v>845.92</v>
      </c>
      <c r="C2904">
        <v>3.29</v>
      </c>
      <c r="D2904">
        <v>22.1</v>
      </c>
      <c r="E2904" s="24">
        <f t="shared" si="526"/>
        <v>19.03299388744199</v>
      </c>
      <c r="F2904" s="24"/>
    </row>
    <row r="2905" spans="1:6" x14ac:dyDescent="0.25">
      <c r="A2905" s="32">
        <v>41271.165748517073</v>
      </c>
      <c r="B2905">
        <v>846.18</v>
      </c>
      <c r="C2905">
        <v>3.29</v>
      </c>
      <c r="D2905">
        <v>22.09</v>
      </c>
      <c r="E2905" s="24">
        <f t="shared" si="526"/>
        <v>19.039938331887242</v>
      </c>
      <c r="F2905" s="24"/>
    </row>
    <row r="2906" spans="1:6" x14ac:dyDescent="0.25">
      <c r="A2906" s="32">
        <v>41271.172692961518</v>
      </c>
      <c r="B2906">
        <v>846.34</v>
      </c>
      <c r="C2906">
        <v>3.3</v>
      </c>
      <c r="D2906">
        <v>22.08</v>
      </c>
      <c r="E2906" s="24">
        <f t="shared" si="526"/>
        <v>19.046882776332495</v>
      </c>
      <c r="F2906" s="24"/>
    </row>
    <row r="2907" spans="1:6" x14ac:dyDescent="0.25">
      <c r="A2907" s="32">
        <v>41271.179637405963</v>
      </c>
      <c r="B2907">
        <v>846.64</v>
      </c>
      <c r="C2907">
        <v>3.29</v>
      </c>
      <c r="D2907">
        <v>22.07</v>
      </c>
      <c r="E2907" s="24">
        <f t="shared" si="526"/>
        <v>19.053827220777748</v>
      </c>
      <c r="F2907" s="24"/>
    </row>
    <row r="2908" spans="1:6" x14ac:dyDescent="0.25">
      <c r="A2908" s="32">
        <v>41271.186581850408</v>
      </c>
      <c r="B2908">
        <v>847.09</v>
      </c>
      <c r="C2908">
        <v>3.29</v>
      </c>
      <c r="D2908">
        <v>22.06</v>
      </c>
      <c r="E2908" s="24">
        <f t="shared" si="526"/>
        <v>19.060771665223001</v>
      </c>
      <c r="F2908" s="24"/>
    </row>
    <row r="2909" spans="1:6" x14ac:dyDescent="0.25">
      <c r="A2909" s="32">
        <v>41271.193526294854</v>
      </c>
      <c r="B2909">
        <v>847.26</v>
      </c>
      <c r="C2909">
        <v>3.29</v>
      </c>
      <c r="D2909">
        <v>22.06</v>
      </c>
      <c r="E2909" s="24">
        <f t="shared" si="526"/>
        <v>19.067716109668254</v>
      </c>
      <c r="F2909" s="24"/>
    </row>
    <row r="2910" spans="1:6" x14ac:dyDescent="0.25">
      <c r="A2910" s="32">
        <v>41271.200470739292</v>
      </c>
      <c r="B2910">
        <v>847.69</v>
      </c>
      <c r="C2910">
        <v>3.29</v>
      </c>
      <c r="D2910">
        <v>22.05</v>
      </c>
      <c r="E2910" s="24">
        <f t="shared" si="526"/>
        <v>19.074660554106231</v>
      </c>
      <c r="F2910" s="24"/>
    </row>
    <row r="2911" spans="1:6" x14ac:dyDescent="0.25">
      <c r="A2911" s="32">
        <v>41271.207415183737</v>
      </c>
      <c r="B2911">
        <v>847.82</v>
      </c>
      <c r="C2911">
        <v>3.29</v>
      </c>
      <c r="D2911">
        <v>22.04</v>
      </c>
      <c r="E2911" s="24">
        <f t="shared" si="526"/>
        <v>19.081604998551484</v>
      </c>
      <c r="F2911" s="24"/>
    </row>
    <row r="2912" spans="1:6" x14ac:dyDescent="0.25">
      <c r="A2912" s="32">
        <v>41271.214359628182</v>
      </c>
      <c r="B2912">
        <v>848.02</v>
      </c>
      <c r="C2912">
        <v>3.29</v>
      </c>
      <c r="D2912">
        <v>22.03</v>
      </c>
      <c r="E2912" s="24">
        <f t="shared" si="526"/>
        <v>19.088549442996737</v>
      </c>
      <c r="F2912" s="24"/>
    </row>
    <row r="2913" spans="1:6" x14ac:dyDescent="0.25">
      <c r="A2913" s="32">
        <v>41271.221304072627</v>
      </c>
      <c r="B2913">
        <v>848.16</v>
      </c>
      <c r="C2913">
        <v>3.29</v>
      </c>
      <c r="D2913">
        <v>22.02</v>
      </c>
      <c r="E2913" s="24">
        <f t="shared" si="526"/>
        <v>19.09549388744199</v>
      </c>
      <c r="F2913" s="24"/>
    </row>
    <row r="2914" spans="1:6" x14ac:dyDescent="0.25">
      <c r="A2914" s="32">
        <v>41271.228248517073</v>
      </c>
      <c r="B2914">
        <v>848.3</v>
      </c>
      <c r="C2914">
        <v>3.3</v>
      </c>
      <c r="D2914">
        <v>22.01</v>
      </c>
      <c r="E2914" s="24">
        <f t="shared" si="526"/>
        <v>19.102438331887242</v>
      </c>
      <c r="F2914" s="24"/>
    </row>
    <row r="2915" spans="1:6" x14ac:dyDescent="0.25">
      <c r="A2915" s="32">
        <v>41271.235192961518</v>
      </c>
      <c r="B2915">
        <v>848.41</v>
      </c>
      <c r="C2915">
        <v>3.29</v>
      </c>
      <c r="D2915">
        <v>22</v>
      </c>
      <c r="E2915" s="24">
        <f t="shared" si="526"/>
        <v>19.109382776332495</v>
      </c>
      <c r="F2915" s="24"/>
    </row>
    <row r="2916" spans="1:6" x14ac:dyDescent="0.25">
      <c r="A2916" s="32">
        <v>41271.242137405963</v>
      </c>
      <c r="B2916">
        <v>848.59</v>
      </c>
      <c r="C2916">
        <v>3.3</v>
      </c>
      <c r="D2916">
        <v>22</v>
      </c>
      <c r="E2916" s="24">
        <f t="shared" si="526"/>
        <v>19.116327220777748</v>
      </c>
      <c r="F2916" s="24"/>
    </row>
    <row r="2917" spans="1:6" x14ac:dyDescent="0.25">
      <c r="A2917" s="32">
        <v>41271.249081850408</v>
      </c>
      <c r="B2917">
        <v>848.51</v>
      </c>
      <c r="C2917">
        <v>3.29</v>
      </c>
      <c r="D2917">
        <v>21.99</v>
      </c>
      <c r="E2917" s="24">
        <f t="shared" si="526"/>
        <v>19.123271665223001</v>
      </c>
      <c r="F2917" s="24"/>
    </row>
    <row r="2918" spans="1:6" x14ac:dyDescent="0.25">
      <c r="A2918" s="32">
        <v>41271.256026294854</v>
      </c>
      <c r="B2918">
        <v>848.59</v>
      </c>
      <c r="C2918">
        <v>3.29</v>
      </c>
      <c r="D2918">
        <v>21.98</v>
      </c>
      <c r="E2918" s="24">
        <f t="shared" si="526"/>
        <v>19.130216109668254</v>
      </c>
      <c r="F2918" s="24"/>
    </row>
    <row r="2919" spans="1:6" x14ac:dyDescent="0.25">
      <c r="A2919" s="32">
        <v>41271.262970739292</v>
      </c>
      <c r="B2919">
        <v>848.68</v>
      </c>
      <c r="C2919">
        <v>3.3</v>
      </c>
      <c r="D2919">
        <v>21.98</v>
      </c>
      <c r="E2919" s="24">
        <f t="shared" si="526"/>
        <v>19.137160554106231</v>
      </c>
      <c r="F2919" s="24"/>
    </row>
    <row r="2920" spans="1:6" x14ac:dyDescent="0.25">
      <c r="A2920" s="32">
        <v>41271.269915183737</v>
      </c>
      <c r="B2920">
        <v>848.75</v>
      </c>
      <c r="C2920">
        <v>3.3</v>
      </c>
      <c r="D2920">
        <v>21.97</v>
      </c>
      <c r="E2920" s="24">
        <f t="shared" si="526"/>
        <v>19.144104998551484</v>
      </c>
      <c r="F2920" s="24"/>
    </row>
    <row r="2921" spans="1:6" x14ac:dyDescent="0.25">
      <c r="A2921" s="32">
        <v>41271.276859628182</v>
      </c>
      <c r="B2921">
        <v>848.83</v>
      </c>
      <c r="C2921">
        <v>3.3</v>
      </c>
      <c r="D2921">
        <v>21.96</v>
      </c>
      <c r="E2921" s="24">
        <f t="shared" si="526"/>
        <v>19.151049442996737</v>
      </c>
      <c r="F2921" s="24"/>
    </row>
    <row r="2922" spans="1:6" x14ac:dyDescent="0.25">
      <c r="A2922" s="32">
        <v>41271.283804072627</v>
      </c>
      <c r="B2922">
        <v>848.92</v>
      </c>
      <c r="C2922">
        <v>3.3</v>
      </c>
      <c r="D2922">
        <v>21.95</v>
      </c>
      <c r="E2922" s="24">
        <f t="shared" si="526"/>
        <v>19.15799388744199</v>
      </c>
      <c r="F2922" s="24"/>
    </row>
    <row r="2923" spans="1:6" x14ac:dyDescent="0.25">
      <c r="A2923" s="32">
        <v>41271.290748517073</v>
      </c>
      <c r="B2923">
        <v>849.12</v>
      </c>
      <c r="C2923">
        <v>3.29</v>
      </c>
      <c r="D2923">
        <v>21.95</v>
      </c>
      <c r="E2923" s="24">
        <f t="shared" si="526"/>
        <v>19.164938331887242</v>
      </c>
      <c r="F2923" s="24"/>
    </row>
    <row r="2924" spans="1:6" x14ac:dyDescent="0.25">
      <c r="A2924" s="32">
        <v>41271.297692961518</v>
      </c>
      <c r="B2924">
        <v>849.21</v>
      </c>
      <c r="C2924">
        <v>3.3</v>
      </c>
      <c r="D2924">
        <v>21.94</v>
      </c>
      <c r="E2924" s="24">
        <f t="shared" si="526"/>
        <v>19.171882776332495</v>
      </c>
      <c r="F2924" s="24"/>
    </row>
    <row r="2925" spans="1:6" x14ac:dyDescent="0.25">
      <c r="A2925" s="32">
        <v>41271.304637405963</v>
      </c>
      <c r="B2925">
        <v>849.32</v>
      </c>
      <c r="C2925">
        <v>3.29</v>
      </c>
      <c r="D2925">
        <v>21.93</v>
      </c>
      <c r="E2925" s="24">
        <f t="shared" si="526"/>
        <v>19.178827220777748</v>
      </c>
      <c r="F2925" s="24"/>
    </row>
    <row r="2926" spans="1:6" x14ac:dyDescent="0.25">
      <c r="A2926" s="32">
        <v>41271.311581850408</v>
      </c>
      <c r="B2926">
        <v>849.24</v>
      </c>
      <c r="C2926">
        <v>3.3</v>
      </c>
      <c r="D2926">
        <v>21.93</v>
      </c>
      <c r="E2926" s="24">
        <f t="shared" ref="E2926:E2989" si="527">A2926-$K$2</f>
        <v>19.185771665223001</v>
      </c>
      <c r="F2926" s="24"/>
    </row>
    <row r="2927" spans="1:6" x14ac:dyDescent="0.25">
      <c r="A2927" s="32">
        <v>41271.318526294854</v>
      </c>
      <c r="B2927">
        <v>849.22</v>
      </c>
      <c r="C2927">
        <v>3.29</v>
      </c>
      <c r="D2927">
        <v>21.92</v>
      </c>
      <c r="E2927" s="24">
        <f t="shared" si="527"/>
        <v>19.192716109668254</v>
      </c>
      <c r="F2927" s="24"/>
    </row>
    <row r="2928" spans="1:6" x14ac:dyDescent="0.25">
      <c r="A2928" s="32">
        <v>41271.325470739292</v>
      </c>
      <c r="B2928">
        <v>849.61</v>
      </c>
      <c r="C2928">
        <v>3.3</v>
      </c>
      <c r="D2928">
        <v>21.91</v>
      </c>
      <c r="E2928" s="24">
        <f t="shared" si="527"/>
        <v>19.199660554106231</v>
      </c>
      <c r="F2928" s="24"/>
    </row>
    <row r="2929" spans="1:6" x14ac:dyDescent="0.25">
      <c r="A2929" s="32">
        <v>41271.332415183737</v>
      </c>
      <c r="B2929">
        <v>849.83</v>
      </c>
      <c r="C2929">
        <v>3.3</v>
      </c>
      <c r="D2929">
        <v>21.9</v>
      </c>
      <c r="E2929" s="24">
        <f t="shared" si="527"/>
        <v>19.206604998551484</v>
      </c>
      <c r="F2929" s="24"/>
    </row>
    <row r="2930" spans="1:6" x14ac:dyDescent="0.25">
      <c r="A2930" s="32">
        <v>41271.339359628182</v>
      </c>
      <c r="B2930">
        <v>849.95</v>
      </c>
      <c r="C2930">
        <v>3.29</v>
      </c>
      <c r="D2930">
        <v>21.9</v>
      </c>
      <c r="E2930" s="24">
        <f t="shared" si="527"/>
        <v>19.213549442996737</v>
      </c>
      <c r="F2930" s="24"/>
    </row>
    <row r="2931" spans="1:6" x14ac:dyDescent="0.25">
      <c r="A2931" s="32">
        <v>41271.346304072627</v>
      </c>
      <c r="B2931">
        <v>850.18</v>
      </c>
      <c r="C2931">
        <v>3.3</v>
      </c>
      <c r="D2931">
        <v>21.89</v>
      </c>
      <c r="E2931" s="24">
        <f t="shared" si="527"/>
        <v>19.22049388744199</v>
      </c>
      <c r="F2931" s="24"/>
    </row>
    <row r="2932" spans="1:6" x14ac:dyDescent="0.25">
      <c r="A2932" s="32">
        <v>41271.353248517073</v>
      </c>
      <c r="B2932">
        <v>850.38</v>
      </c>
      <c r="C2932">
        <v>3.29</v>
      </c>
      <c r="D2932">
        <v>21.89</v>
      </c>
      <c r="E2932" s="24">
        <f t="shared" si="527"/>
        <v>19.227438331887242</v>
      </c>
      <c r="F2932" s="24"/>
    </row>
    <row r="2933" spans="1:6" x14ac:dyDescent="0.25">
      <c r="A2933" s="32">
        <v>41271.360192961518</v>
      </c>
      <c r="B2933">
        <v>850.6</v>
      </c>
      <c r="C2933">
        <v>3.3</v>
      </c>
      <c r="D2933">
        <v>21.88</v>
      </c>
      <c r="E2933" s="24">
        <f t="shared" si="527"/>
        <v>19.234382776332495</v>
      </c>
      <c r="F2933" s="24"/>
    </row>
    <row r="2934" spans="1:6" x14ac:dyDescent="0.25">
      <c r="A2934" s="32">
        <v>41271.367137405963</v>
      </c>
      <c r="B2934">
        <v>850.83</v>
      </c>
      <c r="C2934">
        <v>3.3</v>
      </c>
      <c r="D2934">
        <v>21.88</v>
      </c>
      <c r="E2934" s="24">
        <f t="shared" si="527"/>
        <v>19.241327220777748</v>
      </c>
      <c r="F2934" s="24"/>
    </row>
    <row r="2935" spans="1:6" x14ac:dyDescent="0.25">
      <c r="A2935" s="32">
        <v>41271.374081850408</v>
      </c>
      <c r="B2935">
        <v>850.96</v>
      </c>
      <c r="C2935">
        <v>3.29</v>
      </c>
      <c r="D2935">
        <v>21.87</v>
      </c>
      <c r="E2935" s="24">
        <f t="shared" si="527"/>
        <v>19.248271665223001</v>
      </c>
      <c r="F2935" s="24"/>
    </row>
    <row r="2936" spans="1:6" x14ac:dyDescent="0.25">
      <c r="A2936" s="32">
        <v>41271.381026294854</v>
      </c>
      <c r="B2936">
        <v>850.99</v>
      </c>
      <c r="C2936">
        <v>3.29</v>
      </c>
      <c r="D2936">
        <v>21.87</v>
      </c>
      <c r="E2936" s="24">
        <f t="shared" si="527"/>
        <v>19.255216109668254</v>
      </c>
      <c r="F2936" s="24"/>
    </row>
    <row r="2937" spans="1:6" x14ac:dyDescent="0.25">
      <c r="A2937" s="32">
        <v>41271.387970739292</v>
      </c>
      <c r="B2937">
        <v>850.94</v>
      </c>
      <c r="C2937">
        <v>3.29</v>
      </c>
      <c r="D2937">
        <v>21.87</v>
      </c>
      <c r="E2937" s="24">
        <f t="shared" si="527"/>
        <v>19.262160554106231</v>
      </c>
      <c r="F2937" s="24"/>
    </row>
    <row r="2938" spans="1:6" x14ac:dyDescent="0.25">
      <c r="A2938" s="32">
        <v>41271.394915183737</v>
      </c>
      <c r="B2938">
        <v>851.01</v>
      </c>
      <c r="C2938">
        <v>3.28</v>
      </c>
      <c r="D2938">
        <v>21.87</v>
      </c>
      <c r="E2938" s="24">
        <f t="shared" si="527"/>
        <v>19.269104998551484</v>
      </c>
      <c r="F2938" s="24"/>
    </row>
    <row r="2939" spans="1:6" x14ac:dyDescent="0.25">
      <c r="A2939" s="32">
        <v>41271.401859628182</v>
      </c>
      <c r="B2939">
        <v>851.13</v>
      </c>
      <c r="C2939">
        <v>3.28</v>
      </c>
      <c r="D2939">
        <v>21.86</v>
      </c>
      <c r="E2939" s="24">
        <f t="shared" si="527"/>
        <v>19.276049442996737</v>
      </c>
      <c r="F2939" s="24"/>
    </row>
    <row r="2940" spans="1:6" x14ac:dyDescent="0.25">
      <c r="A2940" s="32">
        <v>41271.408804072627</v>
      </c>
      <c r="B2940">
        <v>850.12</v>
      </c>
      <c r="C2940">
        <v>3.79</v>
      </c>
      <c r="D2940">
        <v>21.85</v>
      </c>
      <c r="E2940" s="24">
        <f t="shared" si="527"/>
        <v>19.28299388744199</v>
      </c>
      <c r="F2940" s="24"/>
    </row>
    <row r="2941" spans="1:6" x14ac:dyDescent="0.25">
      <c r="A2941" s="32">
        <v>41271.415748517073</v>
      </c>
      <c r="B2941">
        <v>850.01</v>
      </c>
      <c r="C2941">
        <v>3.79</v>
      </c>
      <c r="D2941">
        <v>21.88</v>
      </c>
      <c r="E2941" s="24">
        <f t="shared" si="527"/>
        <v>19.289938331887242</v>
      </c>
      <c r="F2941" s="24"/>
    </row>
    <row r="2942" spans="1:6" x14ac:dyDescent="0.25">
      <c r="A2942" s="32">
        <v>41271.422692961518</v>
      </c>
      <c r="B2942">
        <v>850.09</v>
      </c>
      <c r="C2942">
        <v>3.76</v>
      </c>
      <c r="D2942">
        <v>21.89</v>
      </c>
      <c r="E2942" s="24">
        <f t="shared" si="527"/>
        <v>19.296882776332495</v>
      </c>
      <c r="F2942" s="24"/>
    </row>
    <row r="2943" spans="1:6" x14ac:dyDescent="0.25">
      <c r="A2943" s="32">
        <v>41271.429637405963</v>
      </c>
      <c r="B2943">
        <v>850.16</v>
      </c>
      <c r="C2943">
        <v>3.77</v>
      </c>
      <c r="D2943">
        <v>21.9</v>
      </c>
      <c r="E2943" s="24">
        <f t="shared" si="527"/>
        <v>19.303827220777748</v>
      </c>
      <c r="F2943" s="24"/>
    </row>
    <row r="2944" spans="1:6" x14ac:dyDescent="0.25">
      <c r="A2944" s="32">
        <v>41271.436581850408</v>
      </c>
      <c r="B2944">
        <v>850.08</v>
      </c>
      <c r="C2944">
        <v>3.76</v>
      </c>
      <c r="D2944">
        <v>21.91</v>
      </c>
      <c r="E2944" s="24">
        <f t="shared" si="527"/>
        <v>19.310771665223001</v>
      </c>
      <c r="F2944" s="24"/>
    </row>
    <row r="2945" spans="1:6" x14ac:dyDescent="0.25">
      <c r="A2945" s="32">
        <v>41271.443526294854</v>
      </c>
      <c r="B2945">
        <v>850.18</v>
      </c>
      <c r="C2945">
        <v>3.76</v>
      </c>
      <c r="D2945">
        <v>21.91</v>
      </c>
      <c r="E2945" s="24">
        <f t="shared" si="527"/>
        <v>19.317716109668254</v>
      </c>
      <c r="F2945" s="24"/>
    </row>
    <row r="2946" spans="1:6" x14ac:dyDescent="0.25">
      <c r="A2946" s="32">
        <v>41271.450470739292</v>
      </c>
      <c r="B2946">
        <v>850.14</v>
      </c>
      <c r="C2946">
        <v>3.76</v>
      </c>
      <c r="D2946">
        <v>21.91</v>
      </c>
      <c r="E2946" s="24">
        <f t="shared" si="527"/>
        <v>19.324660554106231</v>
      </c>
      <c r="F2946" s="24"/>
    </row>
    <row r="2947" spans="1:6" x14ac:dyDescent="0.25">
      <c r="A2947" s="32">
        <v>41271.457415183737</v>
      </c>
      <c r="B2947">
        <v>850.28</v>
      </c>
      <c r="C2947">
        <v>3.74</v>
      </c>
      <c r="D2947">
        <v>21.92</v>
      </c>
      <c r="E2947" s="24">
        <f t="shared" si="527"/>
        <v>19.331604998551484</v>
      </c>
      <c r="F2947" s="24"/>
    </row>
    <row r="2948" spans="1:6" x14ac:dyDescent="0.25">
      <c r="A2948" s="32">
        <v>41271.464359628182</v>
      </c>
      <c r="B2948">
        <v>850.3</v>
      </c>
      <c r="C2948">
        <v>3.74</v>
      </c>
      <c r="D2948">
        <v>21.92</v>
      </c>
      <c r="E2948" s="24">
        <f t="shared" si="527"/>
        <v>19.338549442996737</v>
      </c>
      <c r="F2948" s="24"/>
    </row>
    <row r="2949" spans="1:6" x14ac:dyDescent="0.25">
      <c r="A2949" s="32">
        <v>41271.471304072627</v>
      </c>
      <c r="B2949">
        <v>850.2</v>
      </c>
      <c r="C2949">
        <v>3.74</v>
      </c>
      <c r="D2949">
        <v>21.92</v>
      </c>
      <c r="E2949" s="24">
        <f t="shared" si="527"/>
        <v>19.34549388744199</v>
      </c>
      <c r="F2949" s="24"/>
    </row>
    <row r="2950" spans="1:6" x14ac:dyDescent="0.25">
      <c r="A2950" s="32">
        <v>41271.478248517073</v>
      </c>
      <c r="B2950">
        <v>850.02</v>
      </c>
      <c r="C2950">
        <v>3.73</v>
      </c>
      <c r="D2950">
        <v>21.92</v>
      </c>
      <c r="E2950" s="24">
        <f t="shared" si="527"/>
        <v>19.352438331887242</v>
      </c>
      <c r="F2950" s="24"/>
    </row>
    <row r="2951" spans="1:6" x14ac:dyDescent="0.25">
      <c r="A2951" s="32">
        <v>41271.485192961518</v>
      </c>
      <c r="B2951">
        <v>849.66</v>
      </c>
      <c r="C2951">
        <v>3.75</v>
      </c>
      <c r="D2951">
        <v>21.92</v>
      </c>
      <c r="E2951" s="24">
        <f t="shared" si="527"/>
        <v>19.359382776332495</v>
      </c>
      <c r="F2951" s="24"/>
    </row>
    <row r="2952" spans="1:6" x14ac:dyDescent="0.25">
      <c r="A2952" s="32">
        <v>41271.492137405963</v>
      </c>
      <c r="B2952">
        <v>849.75</v>
      </c>
      <c r="C2952">
        <v>3.74</v>
      </c>
      <c r="D2952">
        <v>21.92</v>
      </c>
      <c r="E2952" s="24">
        <f t="shared" si="527"/>
        <v>19.366327220777748</v>
      </c>
      <c r="F2952" s="24"/>
    </row>
    <row r="2953" spans="1:6" x14ac:dyDescent="0.25">
      <c r="A2953" s="32">
        <v>41271.499081850408</v>
      </c>
      <c r="B2953">
        <v>849.57</v>
      </c>
      <c r="C2953">
        <v>3.74</v>
      </c>
      <c r="D2953">
        <v>21.91</v>
      </c>
      <c r="E2953" s="24">
        <f t="shared" si="527"/>
        <v>19.373271665223001</v>
      </c>
      <c r="F2953" s="24"/>
    </row>
    <row r="2954" spans="1:6" x14ac:dyDescent="0.25">
      <c r="A2954" s="32">
        <v>41271.506026294854</v>
      </c>
      <c r="B2954">
        <v>849.47</v>
      </c>
      <c r="C2954">
        <v>3.74</v>
      </c>
      <c r="D2954">
        <v>21.91</v>
      </c>
      <c r="E2954" s="24">
        <f t="shared" si="527"/>
        <v>19.380216109668254</v>
      </c>
      <c r="F2954" s="24"/>
    </row>
    <row r="2955" spans="1:6" x14ac:dyDescent="0.25">
      <c r="A2955" s="32">
        <v>41271.512970739292</v>
      </c>
      <c r="B2955">
        <v>849.47</v>
      </c>
      <c r="C2955">
        <v>3.74</v>
      </c>
      <c r="D2955">
        <v>21.9</v>
      </c>
      <c r="E2955" s="24">
        <f t="shared" si="527"/>
        <v>19.387160554106231</v>
      </c>
      <c r="F2955" s="24"/>
    </row>
    <row r="2956" spans="1:6" x14ac:dyDescent="0.25">
      <c r="A2956" s="32">
        <v>41271.519915183737</v>
      </c>
      <c r="B2956">
        <v>849</v>
      </c>
      <c r="C2956">
        <v>3.73</v>
      </c>
      <c r="D2956">
        <v>21.9</v>
      </c>
      <c r="E2956" s="24">
        <f t="shared" si="527"/>
        <v>19.394104998551484</v>
      </c>
      <c r="F2956" s="24"/>
    </row>
    <row r="2957" spans="1:6" x14ac:dyDescent="0.25">
      <c r="A2957" s="32">
        <v>41271.526859628182</v>
      </c>
      <c r="B2957">
        <v>849.17</v>
      </c>
      <c r="C2957">
        <v>3.73</v>
      </c>
      <c r="D2957">
        <v>21.89</v>
      </c>
      <c r="E2957" s="24">
        <f t="shared" si="527"/>
        <v>19.401049442996737</v>
      </c>
      <c r="F2957" s="24"/>
    </row>
    <row r="2958" spans="1:6" x14ac:dyDescent="0.25">
      <c r="A2958" s="32">
        <v>41271.533804072627</v>
      </c>
      <c r="B2958">
        <v>848.94</v>
      </c>
      <c r="C2958">
        <v>3.73</v>
      </c>
      <c r="D2958">
        <v>21.89</v>
      </c>
      <c r="E2958" s="24">
        <f t="shared" si="527"/>
        <v>19.40799388744199</v>
      </c>
      <c r="F2958" s="24"/>
    </row>
    <row r="2959" spans="1:6" x14ac:dyDescent="0.25">
      <c r="A2959" s="32">
        <v>41271.540748517073</v>
      </c>
      <c r="B2959">
        <v>849.05</v>
      </c>
      <c r="C2959">
        <v>3.74</v>
      </c>
      <c r="D2959">
        <v>21.88</v>
      </c>
      <c r="E2959" s="24">
        <f t="shared" si="527"/>
        <v>19.414938331887242</v>
      </c>
      <c r="F2959" s="24"/>
    </row>
    <row r="2960" spans="1:6" x14ac:dyDescent="0.25">
      <c r="A2960" s="32">
        <v>41271.547692961518</v>
      </c>
      <c r="B2960">
        <v>849.17</v>
      </c>
      <c r="C2960">
        <v>3.74</v>
      </c>
      <c r="D2960">
        <v>21.88</v>
      </c>
      <c r="E2960" s="24">
        <f t="shared" si="527"/>
        <v>19.421882776332495</v>
      </c>
      <c r="F2960" s="24"/>
    </row>
    <row r="2961" spans="1:6" x14ac:dyDescent="0.25">
      <c r="A2961" s="32">
        <v>41271.554637405963</v>
      </c>
      <c r="B2961">
        <v>849.26</v>
      </c>
      <c r="C2961">
        <v>3.74</v>
      </c>
      <c r="D2961">
        <v>21.88</v>
      </c>
      <c r="E2961" s="24">
        <f t="shared" si="527"/>
        <v>19.428827220777748</v>
      </c>
      <c r="F2961" s="24"/>
    </row>
    <row r="2962" spans="1:6" x14ac:dyDescent="0.25">
      <c r="A2962" s="32">
        <v>41271.561581850408</v>
      </c>
      <c r="B2962">
        <v>849.07</v>
      </c>
      <c r="C2962">
        <v>3.73</v>
      </c>
      <c r="D2962">
        <v>21.88</v>
      </c>
      <c r="E2962" s="24">
        <f t="shared" si="527"/>
        <v>19.435771665223001</v>
      </c>
      <c r="F2962" s="24"/>
    </row>
    <row r="2963" spans="1:6" x14ac:dyDescent="0.25">
      <c r="A2963" s="32">
        <v>41271.568526294854</v>
      </c>
      <c r="B2963">
        <v>848.97</v>
      </c>
      <c r="C2963">
        <v>3.72</v>
      </c>
      <c r="D2963">
        <v>21.88</v>
      </c>
      <c r="E2963" s="24">
        <f t="shared" si="527"/>
        <v>19.442716109668254</v>
      </c>
      <c r="F2963" s="24"/>
    </row>
    <row r="2964" spans="1:6" x14ac:dyDescent="0.25">
      <c r="A2964" s="32">
        <v>41271.575470739292</v>
      </c>
      <c r="B2964">
        <v>848.72</v>
      </c>
      <c r="C2964">
        <v>3.72</v>
      </c>
      <c r="D2964">
        <v>21.88</v>
      </c>
      <c r="E2964" s="24">
        <f t="shared" si="527"/>
        <v>19.449660554106231</v>
      </c>
      <c r="F2964" s="24"/>
    </row>
    <row r="2965" spans="1:6" x14ac:dyDescent="0.25">
      <c r="A2965" s="32">
        <v>41271.582415183737</v>
      </c>
      <c r="B2965">
        <v>848.54</v>
      </c>
      <c r="C2965">
        <v>3.74</v>
      </c>
      <c r="D2965">
        <v>21.88</v>
      </c>
      <c r="E2965" s="24">
        <f t="shared" si="527"/>
        <v>19.456604998551484</v>
      </c>
      <c r="F2965" s="24"/>
    </row>
    <row r="2966" spans="1:6" x14ac:dyDescent="0.25">
      <c r="A2966" s="32">
        <v>41271.589359628182</v>
      </c>
      <c r="B2966">
        <v>848.31</v>
      </c>
      <c r="C2966">
        <v>3.73</v>
      </c>
      <c r="D2966">
        <v>21.88</v>
      </c>
      <c r="E2966" s="24">
        <f t="shared" si="527"/>
        <v>19.463549442996737</v>
      </c>
      <c r="F2966" s="24"/>
    </row>
    <row r="2967" spans="1:6" x14ac:dyDescent="0.25">
      <c r="A2967" s="32">
        <v>41271.596304072627</v>
      </c>
      <c r="B2967">
        <v>848.17</v>
      </c>
      <c r="C2967">
        <v>3.73</v>
      </c>
      <c r="D2967">
        <v>21.88</v>
      </c>
      <c r="E2967" s="24">
        <f t="shared" si="527"/>
        <v>19.47049388744199</v>
      </c>
      <c r="F2967" s="24"/>
    </row>
    <row r="2968" spans="1:6" x14ac:dyDescent="0.25">
      <c r="A2968" s="32">
        <v>41271.603248517073</v>
      </c>
      <c r="B2968">
        <v>848</v>
      </c>
      <c r="C2968">
        <v>3.73</v>
      </c>
      <c r="D2968">
        <v>21.88</v>
      </c>
      <c r="E2968" s="24">
        <f t="shared" si="527"/>
        <v>19.477438331887242</v>
      </c>
      <c r="F2968" s="24"/>
    </row>
    <row r="2969" spans="1:6" x14ac:dyDescent="0.25">
      <c r="A2969" s="32">
        <v>41271.610192961518</v>
      </c>
      <c r="B2969">
        <v>847.91</v>
      </c>
      <c r="C2969">
        <v>3.7</v>
      </c>
      <c r="D2969">
        <v>21.88</v>
      </c>
      <c r="E2969" s="24">
        <f t="shared" si="527"/>
        <v>19.484382776332495</v>
      </c>
      <c r="F2969" s="24"/>
    </row>
    <row r="2970" spans="1:6" x14ac:dyDescent="0.25">
      <c r="A2970" s="32">
        <v>41271.617137405963</v>
      </c>
      <c r="B2970">
        <v>847.76</v>
      </c>
      <c r="C2970">
        <v>3.73</v>
      </c>
      <c r="D2970">
        <v>21.88</v>
      </c>
      <c r="E2970" s="24">
        <f t="shared" si="527"/>
        <v>19.491327220777748</v>
      </c>
      <c r="F2970" s="24"/>
    </row>
    <row r="2971" spans="1:6" x14ac:dyDescent="0.25">
      <c r="A2971" s="32">
        <v>41271.624081850408</v>
      </c>
      <c r="B2971">
        <v>847.7</v>
      </c>
      <c r="C2971">
        <v>3.7</v>
      </c>
      <c r="D2971">
        <v>21.89</v>
      </c>
      <c r="E2971" s="24">
        <f t="shared" si="527"/>
        <v>19.498271665223001</v>
      </c>
      <c r="F2971" s="24"/>
    </row>
    <row r="2972" spans="1:6" x14ac:dyDescent="0.25">
      <c r="A2972" s="32">
        <v>41271.631026294854</v>
      </c>
      <c r="B2972">
        <v>847.81</v>
      </c>
      <c r="C2972">
        <v>3.7</v>
      </c>
      <c r="D2972">
        <v>21.89</v>
      </c>
      <c r="E2972" s="24">
        <f t="shared" si="527"/>
        <v>19.505216109668254</v>
      </c>
      <c r="F2972" s="24"/>
    </row>
    <row r="2973" spans="1:6" x14ac:dyDescent="0.25">
      <c r="A2973" s="32">
        <v>41271.637970739292</v>
      </c>
      <c r="B2973">
        <v>846.36</v>
      </c>
      <c r="C2973">
        <v>4.2699999999999996</v>
      </c>
      <c r="D2973">
        <v>21.89</v>
      </c>
      <c r="E2973" s="24">
        <f t="shared" si="527"/>
        <v>19.512160554106231</v>
      </c>
      <c r="F2973" s="24"/>
    </row>
    <row r="2974" spans="1:6" x14ac:dyDescent="0.25">
      <c r="A2974" s="32">
        <v>41271.644915183737</v>
      </c>
      <c r="B2974">
        <v>847.7</v>
      </c>
      <c r="C2974">
        <v>3.7</v>
      </c>
      <c r="D2974">
        <v>21.89</v>
      </c>
      <c r="E2974" s="24">
        <f t="shared" si="527"/>
        <v>19.519104998551484</v>
      </c>
      <c r="F2974" s="24"/>
    </row>
    <row r="2975" spans="1:6" x14ac:dyDescent="0.25">
      <c r="A2975" s="32">
        <v>41271.651859628182</v>
      </c>
      <c r="B2975">
        <v>847.66</v>
      </c>
      <c r="C2975">
        <v>3.72</v>
      </c>
      <c r="D2975">
        <v>21.89</v>
      </c>
      <c r="E2975" s="24">
        <f t="shared" si="527"/>
        <v>19.526049442996737</v>
      </c>
      <c r="F2975" s="24"/>
    </row>
    <row r="2976" spans="1:6" x14ac:dyDescent="0.25">
      <c r="A2976" s="32">
        <v>41271.658804072627</v>
      </c>
      <c r="B2976">
        <v>847.7</v>
      </c>
      <c r="C2976">
        <v>3.71</v>
      </c>
      <c r="D2976">
        <v>21.89</v>
      </c>
      <c r="E2976" s="24">
        <f t="shared" si="527"/>
        <v>19.53299388744199</v>
      </c>
      <c r="F2976" s="24"/>
    </row>
    <row r="2977" spans="1:6" x14ac:dyDescent="0.25">
      <c r="A2977" s="32">
        <v>41271.665748517073</v>
      </c>
      <c r="B2977">
        <v>847.6</v>
      </c>
      <c r="C2977">
        <v>3.72</v>
      </c>
      <c r="D2977">
        <v>21.89</v>
      </c>
      <c r="E2977" s="24">
        <f t="shared" si="527"/>
        <v>19.539938331887242</v>
      </c>
      <c r="F2977" s="24"/>
    </row>
    <row r="2978" spans="1:6" x14ac:dyDescent="0.25">
      <c r="A2978" s="32">
        <v>41271.672692961518</v>
      </c>
      <c r="B2978">
        <v>847.59</v>
      </c>
      <c r="C2978">
        <v>3.69</v>
      </c>
      <c r="D2978">
        <v>21.88</v>
      </c>
      <c r="E2978" s="24">
        <f t="shared" si="527"/>
        <v>19.546882776332495</v>
      </c>
      <c r="F2978" s="24"/>
    </row>
    <row r="2979" spans="1:6" x14ac:dyDescent="0.25">
      <c r="A2979" s="32">
        <v>41271.679637405963</v>
      </c>
      <c r="B2979">
        <v>847.37</v>
      </c>
      <c r="C2979">
        <v>3.71</v>
      </c>
      <c r="D2979">
        <v>21.88</v>
      </c>
      <c r="E2979" s="24">
        <f t="shared" si="527"/>
        <v>19.553827220777748</v>
      </c>
      <c r="F2979" s="24"/>
    </row>
    <row r="2980" spans="1:6" x14ac:dyDescent="0.25">
      <c r="A2980" s="32">
        <v>41271.686581850408</v>
      </c>
      <c r="B2980">
        <v>847.25</v>
      </c>
      <c r="C2980">
        <v>3.71</v>
      </c>
      <c r="D2980">
        <v>21.87</v>
      </c>
      <c r="E2980" s="24">
        <f t="shared" si="527"/>
        <v>19.560771665223001</v>
      </c>
      <c r="F2980" s="24"/>
    </row>
    <row r="2981" spans="1:6" x14ac:dyDescent="0.25">
      <c r="A2981" s="32">
        <v>41271.693526294854</v>
      </c>
      <c r="B2981">
        <v>847.23</v>
      </c>
      <c r="C2981">
        <v>3.71</v>
      </c>
      <c r="D2981">
        <v>21.87</v>
      </c>
      <c r="E2981" s="24">
        <f t="shared" si="527"/>
        <v>19.567716109668254</v>
      </c>
      <c r="F2981" s="24"/>
    </row>
    <row r="2982" spans="1:6" x14ac:dyDescent="0.25">
      <c r="A2982" s="32">
        <v>41271.700470739292</v>
      </c>
      <c r="B2982">
        <v>847.1</v>
      </c>
      <c r="C2982">
        <v>3.72</v>
      </c>
      <c r="D2982">
        <v>21.86</v>
      </c>
      <c r="E2982" s="24">
        <f t="shared" si="527"/>
        <v>19.574660554106231</v>
      </c>
      <c r="F2982" s="24"/>
    </row>
    <row r="2983" spans="1:6" x14ac:dyDescent="0.25">
      <c r="A2983" s="32">
        <v>41271.707415183737</v>
      </c>
      <c r="B2983">
        <v>846.94</v>
      </c>
      <c r="C2983">
        <v>3.71</v>
      </c>
      <c r="D2983">
        <v>21.86</v>
      </c>
      <c r="E2983" s="24">
        <f t="shared" si="527"/>
        <v>19.581604998551484</v>
      </c>
      <c r="F2983" s="24"/>
    </row>
    <row r="2984" spans="1:6" x14ac:dyDescent="0.25">
      <c r="A2984" s="32">
        <v>41271.714359628182</v>
      </c>
      <c r="B2984">
        <v>846.7</v>
      </c>
      <c r="C2984">
        <v>3.71</v>
      </c>
      <c r="D2984">
        <v>21.86</v>
      </c>
      <c r="E2984" s="24">
        <f t="shared" si="527"/>
        <v>19.588549442996737</v>
      </c>
      <c r="F2984" s="24"/>
    </row>
    <row r="2985" spans="1:6" x14ac:dyDescent="0.25">
      <c r="A2985" s="32">
        <v>41271.721304072627</v>
      </c>
      <c r="B2985">
        <v>846.46</v>
      </c>
      <c r="C2985">
        <v>3.7</v>
      </c>
      <c r="D2985">
        <v>21.85</v>
      </c>
      <c r="E2985" s="24">
        <f t="shared" si="527"/>
        <v>19.59549388744199</v>
      </c>
      <c r="F2985" s="24"/>
    </row>
    <row r="2986" spans="1:6" x14ac:dyDescent="0.25">
      <c r="A2986" s="32">
        <v>41271.728248517073</v>
      </c>
      <c r="B2986">
        <v>846.41</v>
      </c>
      <c r="C2986">
        <v>3.7</v>
      </c>
      <c r="D2986">
        <v>21.85</v>
      </c>
      <c r="E2986" s="24">
        <f t="shared" si="527"/>
        <v>19.602438331887242</v>
      </c>
      <c r="F2986" s="24"/>
    </row>
    <row r="2987" spans="1:6" x14ac:dyDescent="0.25">
      <c r="A2987" s="32">
        <v>41271.735192961518</v>
      </c>
      <c r="B2987">
        <v>846.11</v>
      </c>
      <c r="C2987">
        <v>3.7</v>
      </c>
      <c r="D2987">
        <v>21.84</v>
      </c>
      <c r="E2987" s="24">
        <f t="shared" si="527"/>
        <v>19.609382776332495</v>
      </c>
      <c r="F2987" s="24"/>
    </row>
    <row r="2988" spans="1:6" x14ac:dyDescent="0.25">
      <c r="A2988" s="32">
        <v>41271.742137405963</v>
      </c>
      <c r="B2988">
        <v>845.96</v>
      </c>
      <c r="C2988">
        <v>3.72</v>
      </c>
      <c r="D2988">
        <v>21.84</v>
      </c>
      <c r="E2988" s="24">
        <f t="shared" si="527"/>
        <v>19.616327220777748</v>
      </c>
      <c r="F2988" s="24"/>
    </row>
    <row r="2989" spans="1:6" x14ac:dyDescent="0.25">
      <c r="A2989" s="32">
        <v>41271.749081850408</v>
      </c>
      <c r="B2989">
        <v>845.8</v>
      </c>
      <c r="C2989">
        <v>3.72</v>
      </c>
      <c r="D2989">
        <v>21.84</v>
      </c>
      <c r="E2989" s="24">
        <f t="shared" si="527"/>
        <v>19.623271665223001</v>
      </c>
      <c r="F2989" s="24"/>
    </row>
    <row r="2990" spans="1:6" x14ac:dyDescent="0.25">
      <c r="A2990" s="32">
        <v>41271.756026294854</v>
      </c>
      <c r="B2990">
        <v>845.49</v>
      </c>
      <c r="C2990">
        <v>3.72</v>
      </c>
      <c r="D2990">
        <v>21.84</v>
      </c>
      <c r="E2990" s="24">
        <f t="shared" ref="E2990:E3053" si="528">A2990-$K$2</f>
        <v>19.630216109668254</v>
      </c>
      <c r="F2990" s="24"/>
    </row>
    <row r="2991" spans="1:6" x14ac:dyDescent="0.25">
      <c r="A2991" s="32">
        <v>41271.762970739292</v>
      </c>
      <c r="B2991">
        <v>845.23</v>
      </c>
      <c r="C2991">
        <v>3.72</v>
      </c>
      <c r="D2991">
        <v>21.83</v>
      </c>
      <c r="E2991" s="24">
        <f t="shared" si="528"/>
        <v>19.637160554106231</v>
      </c>
      <c r="F2991" s="24"/>
    </row>
    <row r="2992" spans="1:6" x14ac:dyDescent="0.25">
      <c r="A2992" s="32">
        <v>41271.769915183737</v>
      </c>
      <c r="B2992">
        <v>845.08</v>
      </c>
      <c r="C2992">
        <v>3.72</v>
      </c>
      <c r="D2992">
        <v>21.83</v>
      </c>
      <c r="E2992" s="24">
        <f t="shared" si="528"/>
        <v>19.644104998551484</v>
      </c>
      <c r="F2992" s="24"/>
    </row>
    <row r="2993" spans="1:6" x14ac:dyDescent="0.25">
      <c r="A2993" s="32">
        <v>41271.776859628182</v>
      </c>
      <c r="B2993">
        <v>844.74</v>
      </c>
      <c r="C2993">
        <v>3.72</v>
      </c>
      <c r="D2993">
        <v>21.83</v>
      </c>
      <c r="E2993" s="24">
        <f t="shared" si="528"/>
        <v>19.651049442996737</v>
      </c>
      <c r="F2993" s="24"/>
    </row>
    <row r="2994" spans="1:6" x14ac:dyDescent="0.25">
      <c r="A2994" s="32">
        <v>41271.783804072627</v>
      </c>
      <c r="B2994">
        <v>844.63</v>
      </c>
      <c r="C2994">
        <v>3.73</v>
      </c>
      <c r="D2994">
        <v>21.82</v>
      </c>
      <c r="E2994" s="24">
        <f t="shared" si="528"/>
        <v>19.65799388744199</v>
      </c>
      <c r="F2994" s="24"/>
    </row>
    <row r="2995" spans="1:6" x14ac:dyDescent="0.25">
      <c r="A2995" s="32">
        <v>41271.790748517073</v>
      </c>
      <c r="B2995">
        <v>844.47</v>
      </c>
      <c r="C2995">
        <v>3.74</v>
      </c>
      <c r="D2995">
        <v>21.82</v>
      </c>
      <c r="E2995" s="24">
        <f t="shared" si="528"/>
        <v>19.664938331887242</v>
      </c>
      <c r="F2995" s="24"/>
    </row>
    <row r="2996" spans="1:6" x14ac:dyDescent="0.25">
      <c r="A2996" s="32">
        <v>41271.797692961518</v>
      </c>
      <c r="B2996">
        <v>844.47</v>
      </c>
      <c r="C2996">
        <v>3.74</v>
      </c>
      <c r="D2996">
        <v>21.82</v>
      </c>
      <c r="E2996" s="24">
        <f t="shared" si="528"/>
        <v>19.671882776332495</v>
      </c>
      <c r="F2996" s="24"/>
    </row>
    <row r="2997" spans="1:6" x14ac:dyDescent="0.25">
      <c r="A2997" s="32">
        <v>41271.804637405963</v>
      </c>
      <c r="B2997">
        <v>844.24</v>
      </c>
      <c r="C2997">
        <v>3.74</v>
      </c>
      <c r="D2997">
        <v>21.82</v>
      </c>
      <c r="E2997" s="24">
        <f t="shared" si="528"/>
        <v>19.678827220777748</v>
      </c>
      <c r="F2997" s="24"/>
    </row>
    <row r="2998" spans="1:6" x14ac:dyDescent="0.25">
      <c r="A2998" s="32">
        <v>41271.811581850408</v>
      </c>
      <c r="B2998">
        <v>844.22</v>
      </c>
      <c r="C2998">
        <v>3.74</v>
      </c>
      <c r="D2998">
        <v>21.81</v>
      </c>
      <c r="E2998" s="24">
        <f t="shared" si="528"/>
        <v>19.685771665223001</v>
      </c>
      <c r="F2998" s="24"/>
    </row>
    <row r="2999" spans="1:6" x14ac:dyDescent="0.25">
      <c r="A2999" s="32">
        <v>41271.818526294854</v>
      </c>
      <c r="B2999">
        <v>844.04</v>
      </c>
      <c r="C2999">
        <v>3.74</v>
      </c>
      <c r="D2999">
        <v>21.81</v>
      </c>
      <c r="E2999" s="24">
        <f t="shared" si="528"/>
        <v>19.692716109668254</v>
      </c>
      <c r="F2999" s="24"/>
    </row>
    <row r="3000" spans="1:6" x14ac:dyDescent="0.25">
      <c r="A3000" s="32">
        <v>41271.825470739292</v>
      </c>
      <c r="B3000">
        <v>844.14</v>
      </c>
      <c r="C3000">
        <v>3.73</v>
      </c>
      <c r="D3000">
        <v>21.81</v>
      </c>
      <c r="E3000" s="24">
        <f t="shared" si="528"/>
        <v>19.699660554106231</v>
      </c>
      <c r="F3000" s="24"/>
    </row>
    <row r="3001" spans="1:6" x14ac:dyDescent="0.25">
      <c r="A3001" s="32">
        <v>41271.832415183737</v>
      </c>
      <c r="B3001">
        <v>843.94</v>
      </c>
      <c r="C3001">
        <v>3.75</v>
      </c>
      <c r="D3001">
        <v>21.8</v>
      </c>
      <c r="E3001" s="24">
        <f t="shared" si="528"/>
        <v>19.706604998551484</v>
      </c>
      <c r="F3001" s="24"/>
    </row>
    <row r="3002" spans="1:6" x14ac:dyDescent="0.25">
      <c r="A3002" s="32">
        <v>41271.839359628182</v>
      </c>
      <c r="B3002">
        <v>843.8</v>
      </c>
      <c r="C3002">
        <v>3.74</v>
      </c>
      <c r="D3002">
        <v>21.8</v>
      </c>
      <c r="E3002" s="24">
        <f t="shared" si="528"/>
        <v>19.713549442996737</v>
      </c>
      <c r="F3002" s="24"/>
    </row>
    <row r="3003" spans="1:6" x14ac:dyDescent="0.25">
      <c r="A3003" s="32">
        <v>41271.846304072627</v>
      </c>
      <c r="B3003">
        <v>843.64</v>
      </c>
      <c r="C3003">
        <v>3.74</v>
      </c>
      <c r="D3003">
        <v>21.8</v>
      </c>
      <c r="E3003" s="24">
        <f t="shared" si="528"/>
        <v>19.72049388744199</v>
      </c>
      <c r="F3003" s="24"/>
    </row>
    <row r="3004" spans="1:6" x14ac:dyDescent="0.25">
      <c r="A3004" s="32">
        <v>41271.853248517073</v>
      </c>
      <c r="B3004">
        <v>843.53</v>
      </c>
      <c r="C3004">
        <v>3.75</v>
      </c>
      <c r="D3004">
        <v>21.8</v>
      </c>
      <c r="E3004" s="24">
        <f t="shared" si="528"/>
        <v>19.727438331887242</v>
      </c>
      <c r="F3004" s="24"/>
    </row>
    <row r="3005" spans="1:6" x14ac:dyDescent="0.25">
      <c r="A3005" s="32">
        <v>41271.860192961518</v>
      </c>
      <c r="B3005">
        <v>843.37</v>
      </c>
      <c r="C3005">
        <v>3.75</v>
      </c>
      <c r="D3005">
        <v>21.79</v>
      </c>
      <c r="E3005" s="24">
        <f t="shared" si="528"/>
        <v>19.734382776332495</v>
      </c>
      <c r="F3005" s="24"/>
    </row>
    <row r="3006" spans="1:6" x14ac:dyDescent="0.25">
      <c r="A3006" s="32">
        <v>41271.867137405963</v>
      </c>
      <c r="B3006">
        <v>843.14</v>
      </c>
      <c r="C3006">
        <v>3.75</v>
      </c>
      <c r="D3006">
        <v>21.79</v>
      </c>
      <c r="E3006" s="24">
        <f t="shared" si="528"/>
        <v>19.741327220777748</v>
      </c>
      <c r="F3006" s="24"/>
    </row>
    <row r="3007" spans="1:6" x14ac:dyDescent="0.25">
      <c r="A3007" s="32">
        <v>41271.874081850408</v>
      </c>
      <c r="B3007">
        <v>842.85</v>
      </c>
      <c r="C3007">
        <v>3.77</v>
      </c>
      <c r="D3007">
        <v>21.79</v>
      </c>
      <c r="E3007" s="24">
        <f t="shared" si="528"/>
        <v>19.748271665223001</v>
      </c>
      <c r="F3007" s="24"/>
    </row>
    <row r="3008" spans="1:6" x14ac:dyDescent="0.25">
      <c r="A3008" s="32">
        <v>41271.881026294854</v>
      </c>
      <c r="B3008">
        <v>842.82</v>
      </c>
      <c r="C3008">
        <v>3.75</v>
      </c>
      <c r="D3008">
        <v>21.79</v>
      </c>
      <c r="E3008" s="24">
        <f t="shared" si="528"/>
        <v>19.755216109668254</v>
      </c>
      <c r="F3008" s="24"/>
    </row>
    <row r="3009" spans="1:6" x14ac:dyDescent="0.25">
      <c r="A3009" s="32">
        <v>41271.887970739292</v>
      </c>
      <c r="B3009">
        <v>842.6</v>
      </c>
      <c r="C3009">
        <v>3.75</v>
      </c>
      <c r="D3009">
        <v>21.79</v>
      </c>
      <c r="E3009" s="24">
        <f t="shared" si="528"/>
        <v>19.762160554106231</v>
      </c>
      <c r="F3009" s="24"/>
    </row>
    <row r="3010" spans="1:6" x14ac:dyDescent="0.25">
      <c r="A3010" s="32">
        <v>41271.894915183737</v>
      </c>
      <c r="B3010">
        <v>842.38</v>
      </c>
      <c r="C3010">
        <v>3.75</v>
      </c>
      <c r="D3010">
        <v>21.79</v>
      </c>
      <c r="E3010" s="24">
        <f t="shared" si="528"/>
        <v>19.769104998551484</v>
      </c>
      <c r="F3010" s="24"/>
    </row>
    <row r="3011" spans="1:6" x14ac:dyDescent="0.25">
      <c r="A3011" s="32">
        <v>41271.901859628182</v>
      </c>
      <c r="B3011">
        <v>842.38</v>
      </c>
      <c r="C3011">
        <v>3.75</v>
      </c>
      <c r="D3011">
        <v>21.79</v>
      </c>
      <c r="E3011" s="24">
        <f t="shared" si="528"/>
        <v>19.776049442996737</v>
      </c>
      <c r="F3011" s="24"/>
    </row>
    <row r="3012" spans="1:6" x14ac:dyDescent="0.25">
      <c r="A3012" s="32">
        <v>41271.908804072627</v>
      </c>
      <c r="B3012">
        <v>842.31</v>
      </c>
      <c r="C3012">
        <v>3.75</v>
      </c>
      <c r="D3012">
        <v>21.79</v>
      </c>
      <c r="E3012" s="24">
        <f t="shared" si="528"/>
        <v>19.78299388744199</v>
      </c>
      <c r="F3012" s="24"/>
    </row>
    <row r="3013" spans="1:6" x14ac:dyDescent="0.25">
      <c r="A3013" s="32">
        <v>41271.915748517073</v>
      </c>
      <c r="B3013">
        <v>842.17</v>
      </c>
      <c r="C3013">
        <v>3.75</v>
      </c>
      <c r="D3013">
        <v>21.79</v>
      </c>
      <c r="E3013" s="24">
        <f t="shared" si="528"/>
        <v>19.789938331887242</v>
      </c>
      <c r="F3013" s="24"/>
    </row>
    <row r="3014" spans="1:6" x14ac:dyDescent="0.25">
      <c r="A3014" s="32">
        <v>41271.922692961518</v>
      </c>
      <c r="B3014">
        <v>842.05</v>
      </c>
      <c r="C3014">
        <v>3.75</v>
      </c>
      <c r="D3014">
        <v>21.8</v>
      </c>
      <c r="E3014" s="24">
        <f t="shared" si="528"/>
        <v>19.796882776332495</v>
      </c>
      <c r="F3014" s="24"/>
    </row>
    <row r="3015" spans="1:6" x14ac:dyDescent="0.25">
      <c r="A3015" s="32">
        <v>41271.929637405963</v>
      </c>
      <c r="B3015">
        <v>841.85</v>
      </c>
      <c r="C3015">
        <v>3.75</v>
      </c>
      <c r="D3015">
        <v>21.8</v>
      </c>
      <c r="E3015" s="24">
        <f t="shared" si="528"/>
        <v>19.803827220777748</v>
      </c>
      <c r="F3015" s="24"/>
    </row>
    <row r="3016" spans="1:6" x14ac:dyDescent="0.25">
      <c r="A3016" s="32">
        <v>41271.936581850408</v>
      </c>
      <c r="B3016">
        <v>841.76</v>
      </c>
      <c r="C3016">
        <v>3.75</v>
      </c>
      <c r="D3016">
        <v>21.8</v>
      </c>
      <c r="E3016" s="24">
        <f t="shared" si="528"/>
        <v>19.810771665223001</v>
      </c>
      <c r="F3016" s="24"/>
    </row>
    <row r="3017" spans="1:6" x14ac:dyDescent="0.25">
      <c r="A3017" s="32">
        <v>41271.943526294854</v>
      </c>
      <c r="B3017">
        <v>841.34</v>
      </c>
      <c r="C3017">
        <v>3.75</v>
      </c>
      <c r="D3017">
        <v>21.8</v>
      </c>
      <c r="E3017" s="24">
        <f t="shared" si="528"/>
        <v>19.817716109668254</v>
      </c>
      <c r="F3017" s="24"/>
    </row>
    <row r="3018" spans="1:6" x14ac:dyDescent="0.25">
      <c r="A3018" s="32">
        <v>41271.950470739292</v>
      </c>
      <c r="B3018">
        <v>841.23</v>
      </c>
      <c r="C3018">
        <v>3.75</v>
      </c>
      <c r="D3018">
        <v>21.8</v>
      </c>
      <c r="E3018" s="24">
        <f t="shared" si="528"/>
        <v>19.824660554106231</v>
      </c>
      <c r="F3018" s="24"/>
    </row>
    <row r="3019" spans="1:6" x14ac:dyDescent="0.25">
      <c r="A3019" s="32">
        <v>41271.957415183737</v>
      </c>
      <c r="B3019">
        <v>841.15</v>
      </c>
      <c r="C3019">
        <v>3.74</v>
      </c>
      <c r="D3019">
        <v>21.81</v>
      </c>
      <c r="E3019" s="24">
        <f t="shared" si="528"/>
        <v>19.831604998551484</v>
      </c>
      <c r="F3019" s="24"/>
    </row>
    <row r="3020" spans="1:6" x14ac:dyDescent="0.25">
      <c r="A3020" s="32">
        <v>41271.964359628182</v>
      </c>
      <c r="B3020">
        <v>840.99</v>
      </c>
      <c r="C3020">
        <v>3.74</v>
      </c>
      <c r="D3020">
        <v>21.81</v>
      </c>
      <c r="E3020" s="24">
        <f t="shared" si="528"/>
        <v>19.838549442996737</v>
      </c>
      <c r="F3020" s="24"/>
    </row>
    <row r="3021" spans="1:6" x14ac:dyDescent="0.25">
      <c r="A3021" s="32">
        <v>41271.971304072627</v>
      </c>
      <c r="B3021">
        <v>840.84</v>
      </c>
      <c r="C3021">
        <v>3.74</v>
      </c>
      <c r="D3021">
        <v>21.81</v>
      </c>
      <c r="E3021" s="24">
        <f t="shared" si="528"/>
        <v>19.84549388744199</v>
      </c>
      <c r="F3021" s="24"/>
    </row>
    <row r="3022" spans="1:6" x14ac:dyDescent="0.25">
      <c r="A3022" s="32">
        <v>41271.978248517073</v>
      </c>
      <c r="B3022">
        <v>840.41</v>
      </c>
      <c r="C3022">
        <v>3.74</v>
      </c>
      <c r="D3022">
        <v>21.81</v>
      </c>
      <c r="E3022" s="24">
        <f t="shared" si="528"/>
        <v>19.852438331887242</v>
      </c>
      <c r="F3022" s="24"/>
    </row>
    <row r="3023" spans="1:6" x14ac:dyDescent="0.25">
      <c r="A3023" s="32">
        <v>41271.985192961518</v>
      </c>
      <c r="B3023">
        <v>840.55</v>
      </c>
      <c r="C3023">
        <v>3.74</v>
      </c>
      <c r="D3023">
        <v>21.82</v>
      </c>
      <c r="E3023" s="24">
        <f t="shared" si="528"/>
        <v>19.859382776332495</v>
      </c>
      <c r="F3023" s="24"/>
    </row>
    <row r="3024" spans="1:6" x14ac:dyDescent="0.25">
      <c r="A3024" s="32">
        <v>41271.992137405963</v>
      </c>
      <c r="B3024">
        <v>840.26</v>
      </c>
      <c r="C3024">
        <v>3.74</v>
      </c>
      <c r="D3024">
        <v>21.82</v>
      </c>
      <c r="E3024" s="24">
        <f t="shared" si="528"/>
        <v>19.866327220777748</v>
      </c>
      <c r="F3024" s="24"/>
    </row>
    <row r="3025" spans="1:6" x14ac:dyDescent="0.25">
      <c r="A3025" s="32">
        <v>41271.999081850408</v>
      </c>
      <c r="B3025">
        <v>840.15</v>
      </c>
      <c r="C3025">
        <v>3.72</v>
      </c>
      <c r="D3025">
        <v>21.83</v>
      </c>
      <c r="E3025" s="24">
        <f t="shared" si="528"/>
        <v>19.873271665223001</v>
      </c>
      <c r="F3025" s="24"/>
    </row>
    <row r="3026" spans="1:6" x14ac:dyDescent="0.25">
      <c r="A3026" s="32">
        <v>41272.006026294854</v>
      </c>
      <c r="B3026">
        <v>840.04</v>
      </c>
      <c r="C3026">
        <v>3.73</v>
      </c>
      <c r="D3026">
        <v>21.84</v>
      </c>
      <c r="E3026" s="24">
        <f t="shared" si="528"/>
        <v>19.880216109668254</v>
      </c>
      <c r="F3026" s="24"/>
    </row>
    <row r="3027" spans="1:6" x14ac:dyDescent="0.25">
      <c r="A3027" s="32">
        <v>41272.012970739292</v>
      </c>
      <c r="B3027">
        <v>839.86</v>
      </c>
      <c r="C3027">
        <v>3.73</v>
      </c>
      <c r="D3027">
        <v>21.84</v>
      </c>
      <c r="E3027" s="24">
        <f t="shared" si="528"/>
        <v>19.887160554106231</v>
      </c>
      <c r="F3027" s="24"/>
    </row>
    <row r="3028" spans="1:6" x14ac:dyDescent="0.25">
      <c r="A3028" s="32">
        <v>41272.019915183737</v>
      </c>
      <c r="B3028">
        <v>839.86</v>
      </c>
      <c r="C3028">
        <v>3.7</v>
      </c>
      <c r="D3028">
        <v>21.85</v>
      </c>
      <c r="E3028" s="24">
        <f t="shared" si="528"/>
        <v>19.894104998551484</v>
      </c>
      <c r="F3028" s="24"/>
    </row>
    <row r="3029" spans="1:6" x14ac:dyDescent="0.25">
      <c r="A3029" s="32">
        <v>41272.026859628182</v>
      </c>
      <c r="B3029">
        <v>839.78</v>
      </c>
      <c r="C3029">
        <v>3.7</v>
      </c>
      <c r="D3029">
        <v>21.86</v>
      </c>
      <c r="E3029" s="24">
        <f t="shared" si="528"/>
        <v>19.901049442996737</v>
      </c>
      <c r="F3029" s="24"/>
    </row>
    <row r="3030" spans="1:6" x14ac:dyDescent="0.25">
      <c r="A3030" s="32">
        <v>41272.033804072627</v>
      </c>
      <c r="B3030">
        <v>839.58</v>
      </c>
      <c r="C3030">
        <v>3.7</v>
      </c>
      <c r="D3030">
        <v>21.87</v>
      </c>
      <c r="E3030" s="24">
        <f t="shared" si="528"/>
        <v>19.90799388744199</v>
      </c>
      <c r="F3030" s="24"/>
    </row>
    <row r="3031" spans="1:6" x14ac:dyDescent="0.25">
      <c r="A3031" s="32">
        <v>41272.040748517073</v>
      </c>
      <c r="B3031">
        <v>839.41</v>
      </c>
      <c r="C3031">
        <v>3.7</v>
      </c>
      <c r="D3031">
        <v>21.87</v>
      </c>
      <c r="E3031" s="24">
        <f t="shared" si="528"/>
        <v>19.914938331887242</v>
      </c>
      <c r="F3031" s="24"/>
    </row>
    <row r="3032" spans="1:6" x14ac:dyDescent="0.25">
      <c r="A3032" s="32">
        <v>41272.047692961518</v>
      </c>
      <c r="B3032">
        <v>839.07</v>
      </c>
      <c r="C3032">
        <v>3.7</v>
      </c>
      <c r="D3032">
        <v>21.88</v>
      </c>
      <c r="E3032" s="24">
        <f t="shared" si="528"/>
        <v>19.921882776332495</v>
      </c>
      <c r="F3032" s="24"/>
    </row>
    <row r="3033" spans="1:6" x14ac:dyDescent="0.25">
      <c r="A3033" s="32">
        <v>41272.054637405963</v>
      </c>
      <c r="B3033">
        <v>838.96</v>
      </c>
      <c r="C3033">
        <v>3.71</v>
      </c>
      <c r="D3033">
        <v>21.89</v>
      </c>
      <c r="E3033" s="24">
        <f t="shared" si="528"/>
        <v>19.928827220777748</v>
      </c>
      <c r="F3033" s="24"/>
    </row>
    <row r="3034" spans="1:6" x14ac:dyDescent="0.25">
      <c r="A3034" s="32">
        <v>41272.061581850408</v>
      </c>
      <c r="B3034">
        <v>838.69</v>
      </c>
      <c r="C3034">
        <v>3.69</v>
      </c>
      <c r="D3034">
        <v>21.9</v>
      </c>
      <c r="E3034" s="24">
        <f t="shared" si="528"/>
        <v>19.935771665223001</v>
      </c>
      <c r="F3034" s="24"/>
    </row>
    <row r="3035" spans="1:6" x14ac:dyDescent="0.25">
      <c r="A3035" s="32">
        <v>41272.068526294854</v>
      </c>
      <c r="B3035">
        <v>838.29</v>
      </c>
      <c r="C3035">
        <v>3.69</v>
      </c>
      <c r="D3035">
        <v>21.92</v>
      </c>
      <c r="E3035" s="24">
        <f t="shared" si="528"/>
        <v>19.942716109668254</v>
      </c>
      <c r="F3035" s="24"/>
    </row>
    <row r="3036" spans="1:6" x14ac:dyDescent="0.25">
      <c r="A3036" s="32">
        <v>41272.075470739292</v>
      </c>
      <c r="B3036">
        <v>837.78</v>
      </c>
      <c r="C3036">
        <v>3.68</v>
      </c>
      <c r="D3036">
        <v>21.93</v>
      </c>
      <c r="E3036" s="24">
        <f t="shared" si="528"/>
        <v>19.949660554106231</v>
      </c>
      <c r="F3036" s="24"/>
    </row>
    <row r="3037" spans="1:6" x14ac:dyDescent="0.25">
      <c r="A3037" s="32">
        <v>41272.082415183737</v>
      </c>
      <c r="B3037">
        <v>837.57</v>
      </c>
      <c r="C3037">
        <v>3.7</v>
      </c>
      <c r="D3037">
        <v>21.94</v>
      </c>
      <c r="E3037" s="24">
        <f t="shared" si="528"/>
        <v>19.956604998551484</v>
      </c>
      <c r="F3037" s="24"/>
    </row>
    <row r="3038" spans="1:6" x14ac:dyDescent="0.25">
      <c r="A3038" s="32">
        <v>41272.089359628182</v>
      </c>
      <c r="B3038">
        <v>837.72</v>
      </c>
      <c r="C3038">
        <v>3.67</v>
      </c>
      <c r="D3038">
        <v>21.95</v>
      </c>
      <c r="E3038" s="24">
        <f t="shared" si="528"/>
        <v>19.963549442996737</v>
      </c>
      <c r="F3038" s="24"/>
    </row>
    <row r="3039" spans="1:6" x14ac:dyDescent="0.25">
      <c r="A3039" s="32">
        <v>41272.096304072627</v>
      </c>
      <c r="B3039">
        <v>837.66</v>
      </c>
      <c r="C3039">
        <v>3.68</v>
      </c>
      <c r="D3039">
        <v>21.95</v>
      </c>
      <c r="E3039" s="24">
        <f t="shared" si="528"/>
        <v>19.97049388744199</v>
      </c>
      <c r="F3039" s="24"/>
    </row>
    <row r="3040" spans="1:6" x14ac:dyDescent="0.25">
      <c r="A3040" s="32">
        <v>41272.103248517073</v>
      </c>
      <c r="B3040">
        <v>837.55</v>
      </c>
      <c r="C3040">
        <v>3.67</v>
      </c>
      <c r="D3040">
        <v>21.96</v>
      </c>
      <c r="E3040" s="24">
        <f t="shared" si="528"/>
        <v>19.977438331887242</v>
      </c>
      <c r="F3040" s="24"/>
    </row>
    <row r="3041" spans="1:6" x14ac:dyDescent="0.25">
      <c r="A3041" s="32">
        <v>41272.110192961518</v>
      </c>
      <c r="B3041">
        <v>837.58</v>
      </c>
      <c r="C3041">
        <v>3.65</v>
      </c>
      <c r="D3041">
        <v>21.98</v>
      </c>
      <c r="E3041" s="24">
        <f t="shared" si="528"/>
        <v>19.984382776332495</v>
      </c>
      <c r="F3041" s="24"/>
    </row>
    <row r="3042" spans="1:6" x14ac:dyDescent="0.25">
      <c r="A3042" s="32">
        <v>41272.117137405963</v>
      </c>
      <c r="B3042">
        <v>837.36</v>
      </c>
      <c r="C3042">
        <v>3.65</v>
      </c>
      <c r="D3042">
        <v>21.99</v>
      </c>
      <c r="E3042" s="24">
        <f t="shared" si="528"/>
        <v>19.991327220777748</v>
      </c>
      <c r="F3042" s="24"/>
    </row>
    <row r="3043" spans="1:6" x14ac:dyDescent="0.25">
      <c r="A3043" s="32">
        <v>41272.124081850408</v>
      </c>
      <c r="B3043">
        <v>837.31</v>
      </c>
      <c r="C3043">
        <v>3.63</v>
      </c>
      <c r="D3043">
        <v>22</v>
      </c>
      <c r="E3043" s="24">
        <f t="shared" si="528"/>
        <v>19.998271665223001</v>
      </c>
      <c r="F3043" s="24"/>
    </row>
    <row r="3044" spans="1:6" x14ac:dyDescent="0.25">
      <c r="A3044" s="32">
        <v>41272.131026294854</v>
      </c>
      <c r="B3044">
        <v>837.02</v>
      </c>
      <c r="C3044">
        <v>3.63</v>
      </c>
      <c r="D3044">
        <v>22.02</v>
      </c>
      <c r="E3044" s="24">
        <f t="shared" si="528"/>
        <v>20.005216109668254</v>
      </c>
      <c r="F3044" s="24"/>
    </row>
    <row r="3045" spans="1:6" x14ac:dyDescent="0.25">
      <c r="A3045" s="32">
        <v>41272.137970739292</v>
      </c>
      <c r="B3045">
        <v>836.86</v>
      </c>
      <c r="C3045">
        <v>3.64</v>
      </c>
      <c r="D3045">
        <v>22.03</v>
      </c>
      <c r="E3045" s="24">
        <f t="shared" si="528"/>
        <v>20.012160554106231</v>
      </c>
      <c r="F3045" s="24"/>
    </row>
    <row r="3046" spans="1:6" x14ac:dyDescent="0.25">
      <c r="A3046" s="32">
        <v>41272.144915183737</v>
      </c>
      <c r="B3046">
        <v>836.47</v>
      </c>
      <c r="C3046">
        <v>3.62</v>
      </c>
      <c r="D3046">
        <v>22.05</v>
      </c>
      <c r="E3046" s="24">
        <f t="shared" si="528"/>
        <v>20.019104998551484</v>
      </c>
      <c r="F3046" s="24"/>
    </row>
    <row r="3047" spans="1:6" x14ac:dyDescent="0.25">
      <c r="A3047" s="32">
        <v>41272.151859628182</v>
      </c>
      <c r="B3047">
        <v>836.21</v>
      </c>
      <c r="C3047">
        <v>3.62</v>
      </c>
      <c r="D3047">
        <v>22.06</v>
      </c>
      <c r="E3047" s="24">
        <f t="shared" si="528"/>
        <v>20.026049442996737</v>
      </c>
      <c r="F3047" s="24"/>
    </row>
    <row r="3048" spans="1:6" x14ac:dyDescent="0.25">
      <c r="A3048" s="32">
        <v>41272.158804072627</v>
      </c>
      <c r="B3048">
        <v>836.2</v>
      </c>
      <c r="C3048">
        <v>3.59</v>
      </c>
      <c r="D3048">
        <v>22.08</v>
      </c>
      <c r="E3048" s="24">
        <f t="shared" si="528"/>
        <v>20.03299388744199</v>
      </c>
      <c r="F3048" s="24"/>
    </row>
    <row r="3049" spans="1:6" x14ac:dyDescent="0.25">
      <c r="A3049" s="32">
        <v>41272.165748517073</v>
      </c>
      <c r="B3049">
        <v>835.95</v>
      </c>
      <c r="C3049">
        <v>3.6</v>
      </c>
      <c r="D3049">
        <v>22.09</v>
      </c>
      <c r="E3049" s="24">
        <f t="shared" si="528"/>
        <v>20.039938331887242</v>
      </c>
      <c r="F3049" s="24"/>
    </row>
    <row r="3050" spans="1:6" x14ac:dyDescent="0.25">
      <c r="A3050" s="32">
        <v>41272.172692961518</v>
      </c>
      <c r="B3050">
        <v>835.77</v>
      </c>
      <c r="C3050">
        <v>3.6</v>
      </c>
      <c r="D3050">
        <v>22.1</v>
      </c>
      <c r="E3050" s="24">
        <f t="shared" si="528"/>
        <v>20.046882776332495</v>
      </c>
      <c r="F3050" s="24"/>
    </row>
    <row r="3051" spans="1:6" x14ac:dyDescent="0.25">
      <c r="A3051" s="32">
        <v>41272.179637405963</v>
      </c>
      <c r="B3051">
        <v>835.69</v>
      </c>
      <c r="C3051">
        <v>3.6</v>
      </c>
      <c r="D3051">
        <v>22.11</v>
      </c>
      <c r="E3051" s="24">
        <f t="shared" si="528"/>
        <v>20.053827220777748</v>
      </c>
      <c r="F3051" s="24"/>
    </row>
    <row r="3052" spans="1:6" x14ac:dyDescent="0.25">
      <c r="A3052" s="32">
        <v>41272.186581850408</v>
      </c>
      <c r="B3052">
        <v>835.61</v>
      </c>
      <c r="C3052">
        <v>3.6</v>
      </c>
      <c r="D3052">
        <v>22.13</v>
      </c>
      <c r="E3052" s="24">
        <f t="shared" si="528"/>
        <v>20.060771665223001</v>
      </c>
      <c r="F3052" s="24"/>
    </row>
    <row r="3053" spans="1:6" x14ac:dyDescent="0.25">
      <c r="A3053" s="32">
        <v>41272.193526294854</v>
      </c>
      <c r="B3053">
        <v>835.53</v>
      </c>
      <c r="C3053">
        <v>3.58</v>
      </c>
      <c r="D3053">
        <v>22.14</v>
      </c>
      <c r="E3053" s="24">
        <f t="shared" si="528"/>
        <v>20.067716109668254</v>
      </c>
      <c r="F3053" s="24"/>
    </row>
    <row r="3054" spans="1:6" x14ac:dyDescent="0.25">
      <c r="A3054" s="32">
        <v>41272.200470739292</v>
      </c>
      <c r="B3054">
        <v>835.56</v>
      </c>
      <c r="C3054">
        <v>3.57</v>
      </c>
      <c r="D3054">
        <v>22.15</v>
      </c>
      <c r="E3054" s="24">
        <f t="shared" ref="E3054:E3117" si="529">A3054-$K$2</f>
        <v>20.074660554106231</v>
      </c>
      <c r="F3054" s="24"/>
    </row>
    <row r="3055" spans="1:6" x14ac:dyDescent="0.25">
      <c r="A3055" s="32">
        <v>41272.207415183737</v>
      </c>
      <c r="B3055">
        <v>835.31</v>
      </c>
      <c r="C3055">
        <v>3.56</v>
      </c>
      <c r="D3055">
        <v>22.16</v>
      </c>
      <c r="E3055" s="24">
        <f t="shared" si="529"/>
        <v>20.081604998551484</v>
      </c>
      <c r="F3055" s="24"/>
    </row>
    <row r="3056" spans="1:6" x14ac:dyDescent="0.25">
      <c r="A3056" s="32">
        <v>41272.214359628182</v>
      </c>
      <c r="B3056">
        <v>835.06</v>
      </c>
      <c r="C3056">
        <v>3.56</v>
      </c>
      <c r="D3056">
        <v>22.17</v>
      </c>
      <c r="E3056" s="24">
        <f t="shared" si="529"/>
        <v>20.088549442996737</v>
      </c>
      <c r="F3056" s="24"/>
    </row>
    <row r="3057" spans="1:6" x14ac:dyDescent="0.25">
      <c r="A3057" s="32">
        <v>41272.221304072627</v>
      </c>
      <c r="B3057">
        <v>835.18</v>
      </c>
      <c r="C3057">
        <v>3.55</v>
      </c>
      <c r="D3057">
        <v>22.18</v>
      </c>
      <c r="E3057" s="24">
        <f t="shared" si="529"/>
        <v>20.09549388744199</v>
      </c>
      <c r="F3057" s="24"/>
    </row>
    <row r="3058" spans="1:6" x14ac:dyDescent="0.25">
      <c r="A3058" s="32">
        <v>41272.228248517073</v>
      </c>
      <c r="B3058">
        <v>835.01</v>
      </c>
      <c r="C3058">
        <v>3.54</v>
      </c>
      <c r="D3058">
        <v>22.2</v>
      </c>
      <c r="E3058" s="24">
        <f t="shared" si="529"/>
        <v>20.102438331887242</v>
      </c>
      <c r="F3058" s="24"/>
    </row>
    <row r="3059" spans="1:6" x14ac:dyDescent="0.25">
      <c r="A3059" s="32">
        <v>41272.235192961518</v>
      </c>
      <c r="B3059">
        <v>834.88</v>
      </c>
      <c r="C3059">
        <v>3.55</v>
      </c>
      <c r="D3059">
        <v>22.21</v>
      </c>
      <c r="E3059" s="24">
        <f t="shared" si="529"/>
        <v>20.109382776332495</v>
      </c>
      <c r="F3059" s="24"/>
    </row>
    <row r="3060" spans="1:6" x14ac:dyDescent="0.25">
      <c r="A3060" s="32">
        <v>41272.242137405963</v>
      </c>
      <c r="B3060">
        <v>834.62</v>
      </c>
      <c r="C3060">
        <v>3.55</v>
      </c>
      <c r="D3060">
        <v>22.22</v>
      </c>
      <c r="E3060" s="24">
        <f t="shared" si="529"/>
        <v>20.116327220777748</v>
      </c>
      <c r="F3060" s="24"/>
    </row>
    <row r="3061" spans="1:6" x14ac:dyDescent="0.25">
      <c r="A3061" s="32">
        <v>41272.249081850408</v>
      </c>
      <c r="B3061">
        <v>834.58</v>
      </c>
      <c r="C3061">
        <v>3.51</v>
      </c>
      <c r="D3061">
        <v>22.22</v>
      </c>
      <c r="E3061" s="24">
        <f t="shared" si="529"/>
        <v>20.123271665223001</v>
      </c>
      <c r="F3061" s="24"/>
    </row>
    <row r="3062" spans="1:6" x14ac:dyDescent="0.25">
      <c r="A3062" s="32">
        <v>41272.256026294854</v>
      </c>
      <c r="B3062">
        <v>834.52</v>
      </c>
      <c r="C3062">
        <v>3.52</v>
      </c>
      <c r="D3062">
        <v>22.23</v>
      </c>
      <c r="E3062" s="24">
        <f t="shared" si="529"/>
        <v>20.130216109668254</v>
      </c>
      <c r="F3062" s="24"/>
    </row>
    <row r="3063" spans="1:6" x14ac:dyDescent="0.25">
      <c r="A3063" s="32">
        <v>41272.262970739292</v>
      </c>
      <c r="B3063">
        <v>834.27</v>
      </c>
      <c r="C3063">
        <v>3.51</v>
      </c>
      <c r="D3063">
        <v>22.24</v>
      </c>
      <c r="E3063" s="24">
        <f t="shared" si="529"/>
        <v>20.137160554106231</v>
      </c>
      <c r="F3063" s="24"/>
    </row>
    <row r="3064" spans="1:6" x14ac:dyDescent="0.25">
      <c r="A3064" s="32">
        <v>41272.269915183737</v>
      </c>
      <c r="B3064">
        <v>834.05</v>
      </c>
      <c r="C3064">
        <v>3.5</v>
      </c>
      <c r="D3064">
        <v>22.25</v>
      </c>
      <c r="E3064" s="24">
        <f t="shared" si="529"/>
        <v>20.144104998551484</v>
      </c>
      <c r="F3064" s="24"/>
    </row>
    <row r="3065" spans="1:6" x14ac:dyDescent="0.25">
      <c r="A3065" s="32">
        <v>41272.276859628182</v>
      </c>
      <c r="B3065">
        <v>834</v>
      </c>
      <c r="C3065">
        <v>3.49</v>
      </c>
      <c r="D3065">
        <v>22.26</v>
      </c>
      <c r="E3065" s="24">
        <f t="shared" si="529"/>
        <v>20.151049442996737</v>
      </c>
      <c r="F3065" s="24"/>
    </row>
    <row r="3066" spans="1:6" x14ac:dyDescent="0.25">
      <c r="A3066" s="32">
        <v>41272.283804072627</v>
      </c>
      <c r="B3066">
        <v>833.76</v>
      </c>
      <c r="C3066">
        <v>3.5</v>
      </c>
      <c r="D3066">
        <v>22.27</v>
      </c>
      <c r="E3066" s="24">
        <f t="shared" si="529"/>
        <v>20.15799388744199</v>
      </c>
      <c r="F3066" s="24"/>
    </row>
    <row r="3067" spans="1:6" x14ac:dyDescent="0.25">
      <c r="A3067" s="32">
        <v>41272.290748517073</v>
      </c>
      <c r="B3067">
        <v>833.62</v>
      </c>
      <c r="C3067">
        <v>3.48</v>
      </c>
      <c r="D3067">
        <v>22.28</v>
      </c>
      <c r="E3067" s="24">
        <f t="shared" si="529"/>
        <v>20.164938331887242</v>
      </c>
      <c r="F3067" s="24"/>
    </row>
    <row r="3068" spans="1:6" x14ac:dyDescent="0.25">
      <c r="A3068" s="32">
        <v>41272.297692961518</v>
      </c>
      <c r="B3068">
        <v>833.4</v>
      </c>
      <c r="C3068">
        <v>3.48</v>
      </c>
      <c r="D3068">
        <v>22.29</v>
      </c>
      <c r="E3068" s="24">
        <f t="shared" si="529"/>
        <v>20.171882776332495</v>
      </c>
      <c r="F3068" s="24"/>
    </row>
    <row r="3069" spans="1:6" x14ac:dyDescent="0.25">
      <c r="A3069" s="32">
        <v>41272.304637405963</v>
      </c>
      <c r="B3069">
        <v>833.45</v>
      </c>
      <c r="C3069">
        <v>3.48</v>
      </c>
      <c r="D3069">
        <v>22.3</v>
      </c>
      <c r="E3069" s="24">
        <f t="shared" si="529"/>
        <v>20.178827220777748</v>
      </c>
      <c r="F3069" s="24"/>
    </row>
    <row r="3070" spans="1:6" x14ac:dyDescent="0.25">
      <c r="A3070" s="32">
        <v>41272.311581850408</v>
      </c>
      <c r="B3070">
        <v>833.29</v>
      </c>
      <c r="C3070">
        <v>3.47</v>
      </c>
      <c r="D3070">
        <v>22.3</v>
      </c>
      <c r="E3070" s="24">
        <f t="shared" si="529"/>
        <v>20.185771665223001</v>
      </c>
      <c r="F3070" s="24"/>
    </row>
    <row r="3071" spans="1:6" x14ac:dyDescent="0.25">
      <c r="A3071" s="32">
        <v>41272.318526294854</v>
      </c>
      <c r="B3071">
        <v>833.14</v>
      </c>
      <c r="C3071">
        <v>3.48</v>
      </c>
      <c r="D3071">
        <v>22.31</v>
      </c>
      <c r="E3071" s="24">
        <f t="shared" si="529"/>
        <v>20.192716109668254</v>
      </c>
      <c r="F3071" s="24"/>
    </row>
    <row r="3072" spans="1:6" x14ac:dyDescent="0.25">
      <c r="A3072" s="32">
        <v>41272.325470739292</v>
      </c>
      <c r="B3072">
        <v>832.98</v>
      </c>
      <c r="C3072">
        <v>3.47</v>
      </c>
      <c r="D3072">
        <v>22.32</v>
      </c>
      <c r="E3072" s="24">
        <f t="shared" si="529"/>
        <v>20.199660554106231</v>
      </c>
      <c r="F3072" s="24"/>
    </row>
    <row r="3073" spans="1:6" x14ac:dyDescent="0.25">
      <c r="A3073" s="32">
        <v>41272.332415183737</v>
      </c>
      <c r="B3073">
        <v>832.99</v>
      </c>
      <c r="C3073">
        <v>3.46</v>
      </c>
      <c r="D3073">
        <v>22.32</v>
      </c>
      <c r="E3073" s="24">
        <f t="shared" si="529"/>
        <v>20.206604998551484</v>
      </c>
      <c r="F3073" s="24"/>
    </row>
    <row r="3074" spans="1:6" x14ac:dyDescent="0.25">
      <c r="A3074" s="32">
        <v>41272.339359628182</v>
      </c>
      <c r="B3074">
        <v>832.89</v>
      </c>
      <c r="C3074">
        <v>3.46</v>
      </c>
      <c r="D3074">
        <v>22.33</v>
      </c>
      <c r="E3074" s="24">
        <f t="shared" si="529"/>
        <v>20.213549442996737</v>
      </c>
      <c r="F3074" s="24"/>
    </row>
    <row r="3075" spans="1:6" x14ac:dyDescent="0.25">
      <c r="A3075" s="32">
        <v>41272.346304072627</v>
      </c>
      <c r="B3075">
        <v>832.79</v>
      </c>
      <c r="C3075">
        <v>3.46</v>
      </c>
      <c r="D3075">
        <v>22.34</v>
      </c>
      <c r="E3075" s="24">
        <f t="shared" si="529"/>
        <v>20.22049388744199</v>
      </c>
      <c r="F3075" s="24"/>
    </row>
    <row r="3076" spans="1:6" x14ac:dyDescent="0.25">
      <c r="A3076" s="32">
        <v>41272.353248517073</v>
      </c>
      <c r="B3076">
        <v>832.78</v>
      </c>
      <c r="C3076">
        <v>3.44</v>
      </c>
      <c r="D3076">
        <v>22.35</v>
      </c>
      <c r="E3076" s="24">
        <f t="shared" si="529"/>
        <v>20.227438331887242</v>
      </c>
      <c r="F3076" s="24"/>
    </row>
    <row r="3077" spans="1:6" x14ac:dyDescent="0.25">
      <c r="A3077" s="32">
        <v>41272.360192961518</v>
      </c>
      <c r="B3077">
        <v>832.6</v>
      </c>
      <c r="C3077">
        <v>3.46</v>
      </c>
      <c r="D3077">
        <v>22.35</v>
      </c>
      <c r="E3077" s="24">
        <f t="shared" si="529"/>
        <v>20.234382776332495</v>
      </c>
      <c r="F3077" s="24"/>
    </row>
    <row r="3078" spans="1:6" x14ac:dyDescent="0.25">
      <c r="A3078" s="32">
        <v>41272.367137405963</v>
      </c>
      <c r="B3078">
        <v>832.51</v>
      </c>
      <c r="C3078">
        <v>3.44</v>
      </c>
      <c r="D3078">
        <v>22.36</v>
      </c>
      <c r="E3078" s="24">
        <f t="shared" si="529"/>
        <v>20.241327220777748</v>
      </c>
      <c r="F3078" s="24"/>
    </row>
    <row r="3079" spans="1:6" x14ac:dyDescent="0.25">
      <c r="A3079" s="32">
        <v>41272.374081850408</v>
      </c>
      <c r="B3079">
        <v>832.28</v>
      </c>
      <c r="C3079">
        <v>3.44</v>
      </c>
      <c r="D3079">
        <v>22.37</v>
      </c>
      <c r="E3079" s="24">
        <f t="shared" si="529"/>
        <v>20.248271665223001</v>
      </c>
      <c r="F3079" s="24"/>
    </row>
    <row r="3080" spans="1:6" x14ac:dyDescent="0.25">
      <c r="A3080" s="32">
        <v>41272.381026294854</v>
      </c>
      <c r="B3080">
        <v>832.21</v>
      </c>
      <c r="C3080">
        <v>3.44</v>
      </c>
      <c r="D3080">
        <v>22.37</v>
      </c>
      <c r="E3080" s="24">
        <f t="shared" si="529"/>
        <v>20.255216109668254</v>
      </c>
      <c r="F3080" s="24"/>
    </row>
    <row r="3081" spans="1:6" x14ac:dyDescent="0.25">
      <c r="A3081" s="32">
        <v>41272.387970739292</v>
      </c>
      <c r="B3081">
        <v>831.95</v>
      </c>
      <c r="C3081">
        <v>3.45</v>
      </c>
      <c r="D3081">
        <v>22.38</v>
      </c>
      <c r="E3081" s="24">
        <f t="shared" si="529"/>
        <v>20.262160554106231</v>
      </c>
      <c r="F3081" s="24"/>
    </row>
    <row r="3082" spans="1:6" x14ac:dyDescent="0.25">
      <c r="A3082" s="32">
        <v>41272.394915183737</v>
      </c>
      <c r="B3082">
        <v>831.79</v>
      </c>
      <c r="C3082">
        <v>3.42</v>
      </c>
      <c r="D3082">
        <v>22.4</v>
      </c>
      <c r="E3082" s="24">
        <f t="shared" si="529"/>
        <v>20.269104998551484</v>
      </c>
      <c r="F3082" s="24"/>
    </row>
    <row r="3083" spans="1:6" x14ac:dyDescent="0.25">
      <c r="A3083" s="32">
        <v>41272.401859628182</v>
      </c>
      <c r="B3083">
        <v>831.52</v>
      </c>
      <c r="C3083">
        <v>3.42</v>
      </c>
      <c r="D3083">
        <v>22.43</v>
      </c>
      <c r="E3083" s="24">
        <f t="shared" si="529"/>
        <v>20.276049442996737</v>
      </c>
      <c r="F3083" s="24"/>
    </row>
    <row r="3084" spans="1:6" x14ac:dyDescent="0.25">
      <c r="A3084" s="32">
        <v>41272.408804072627</v>
      </c>
      <c r="B3084">
        <v>831.21</v>
      </c>
      <c r="C3084">
        <v>3.4</v>
      </c>
      <c r="D3084">
        <v>22.46</v>
      </c>
      <c r="E3084" s="24">
        <f t="shared" si="529"/>
        <v>20.28299388744199</v>
      </c>
      <c r="F3084" s="24"/>
    </row>
    <row r="3085" spans="1:6" x14ac:dyDescent="0.25">
      <c r="A3085" s="32">
        <v>41272.415748517073</v>
      </c>
      <c r="B3085">
        <v>830.92</v>
      </c>
      <c r="C3085">
        <v>3.36</v>
      </c>
      <c r="D3085">
        <v>22.53</v>
      </c>
      <c r="E3085" s="24">
        <f t="shared" si="529"/>
        <v>20.289938331887242</v>
      </c>
      <c r="F3085" s="24"/>
    </row>
    <row r="3086" spans="1:6" x14ac:dyDescent="0.25">
      <c r="A3086" s="32">
        <v>41272.422692961518</v>
      </c>
      <c r="B3086">
        <v>830.71</v>
      </c>
      <c r="C3086">
        <v>3.35</v>
      </c>
      <c r="D3086">
        <v>22.56</v>
      </c>
      <c r="E3086" s="24">
        <f t="shared" si="529"/>
        <v>20.296882776332495</v>
      </c>
      <c r="F3086" s="24"/>
    </row>
    <row r="3087" spans="1:6" x14ac:dyDescent="0.25">
      <c r="A3087" s="32">
        <v>41272.429637405963</v>
      </c>
      <c r="B3087">
        <v>830.7</v>
      </c>
      <c r="C3087">
        <v>3.34</v>
      </c>
      <c r="D3087">
        <v>22.58</v>
      </c>
      <c r="E3087" s="24">
        <f t="shared" si="529"/>
        <v>20.303827220777748</v>
      </c>
      <c r="F3087" s="24"/>
    </row>
    <row r="3088" spans="1:6" x14ac:dyDescent="0.25">
      <c r="A3088" s="32">
        <v>41272.436581850408</v>
      </c>
      <c r="B3088">
        <v>830.53</v>
      </c>
      <c r="C3088">
        <v>3.34</v>
      </c>
      <c r="D3088">
        <v>22.58</v>
      </c>
      <c r="E3088" s="24">
        <f t="shared" si="529"/>
        <v>20.310771665223001</v>
      </c>
      <c r="F3088" s="24"/>
    </row>
    <row r="3089" spans="1:6" x14ac:dyDescent="0.25">
      <c r="A3089" s="32">
        <v>41272.443526294854</v>
      </c>
      <c r="B3089">
        <v>830.4</v>
      </c>
      <c r="C3089">
        <v>3.34</v>
      </c>
      <c r="D3089">
        <v>22.59</v>
      </c>
      <c r="E3089" s="24">
        <f t="shared" si="529"/>
        <v>20.317716109668254</v>
      </c>
      <c r="F3089" s="24"/>
    </row>
    <row r="3090" spans="1:6" x14ac:dyDescent="0.25">
      <c r="A3090" s="32">
        <v>41272.450470739292</v>
      </c>
      <c r="B3090">
        <v>830.09</v>
      </c>
      <c r="C3090">
        <v>3.34</v>
      </c>
      <c r="D3090">
        <v>22.59</v>
      </c>
      <c r="E3090" s="24">
        <f t="shared" si="529"/>
        <v>20.324660554106231</v>
      </c>
      <c r="F3090" s="24"/>
    </row>
    <row r="3091" spans="1:6" x14ac:dyDescent="0.25">
      <c r="A3091" s="32">
        <v>41272.457415183737</v>
      </c>
      <c r="B3091">
        <v>829.79</v>
      </c>
      <c r="C3091">
        <v>3.34</v>
      </c>
      <c r="D3091">
        <v>22.6</v>
      </c>
      <c r="E3091" s="24">
        <f t="shared" si="529"/>
        <v>20.331604998551484</v>
      </c>
      <c r="F3091" s="24"/>
    </row>
    <row r="3092" spans="1:6" x14ac:dyDescent="0.25">
      <c r="A3092" s="32">
        <v>41272.464359628182</v>
      </c>
      <c r="B3092">
        <v>829.59</v>
      </c>
      <c r="C3092">
        <v>3.34</v>
      </c>
      <c r="D3092">
        <v>22.6</v>
      </c>
      <c r="E3092" s="24">
        <f t="shared" si="529"/>
        <v>20.338549442996737</v>
      </c>
      <c r="F3092" s="24"/>
    </row>
    <row r="3093" spans="1:6" x14ac:dyDescent="0.25">
      <c r="A3093" s="32">
        <v>41272.471304072627</v>
      </c>
      <c r="B3093">
        <v>829.37</v>
      </c>
      <c r="C3093">
        <v>3.32</v>
      </c>
      <c r="D3093">
        <v>22.6</v>
      </c>
      <c r="E3093" s="24">
        <f t="shared" si="529"/>
        <v>20.34549388744199</v>
      </c>
      <c r="F3093" s="24"/>
    </row>
    <row r="3094" spans="1:6" x14ac:dyDescent="0.25">
      <c r="A3094" s="32">
        <v>41272.478248517073</v>
      </c>
      <c r="B3094">
        <v>829.15</v>
      </c>
      <c r="C3094">
        <v>3.34</v>
      </c>
      <c r="D3094">
        <v>22.6</v>
      </c>
      <c r="E3094" s="24">
        <f t="shared" si="529"/>
        <v>20.352438331887242</v>
      </c>
      <c r="F3094" s="24"/>
    </row>
    <row r="3095" spans="1:6" x14ac:dyDescent="0.25">
      <c r="A3095" s="32">
        <v>41272.485192961518</v>
      </c>
      <c r="B3095">
        <v>828.71</v>
      </c>
      <c r="C3095">
        <v>3.33</v>
      </c>
      <c r="D3095">
        <v>22.6</v>
      </c>
      <c r="E3095" s="24">
        <f t="shared" si="529"/>
        <v>20.359382776332495</v>
      </c>
      <c r="F3095" s="24"/>
    </row>
    <row r="3096" spans="1:6" x14ac:dyDescent="0.25">
      <c r="A3096" s="32">
        <v>41272.492137405963</v>
      </c>
      <c r="B3096">
        <v>828.4</v>
      </c>
      <c r="C3096">
        <v>3.32</v>
      </c>
      <c r="D3096">
        <v>22.6</v>
      </c>
      <c r="E3096" s="24">
        <f t="shared" si="529"/>
        <v>20.366327220777748</v>
      </c>
      <c r="F3096" s="24"/>
    </row>
    <row r="3097" spans="1:6" x14ac:dyDescent="0.25">
      <c r="A3097" s="32">
        <v>41272.499081850408</v>
      </c>
      <c r="B3097">
        <v>827.99</v>
      </c>
      <c r="C3097">
        <v>3.32</v>
      </c>
      <c r="D3097">
        <v>22.6</v>
      </c>
      <c r="E3097" s="24">
        <f t="shared" si="529"/>
        <v>20.373271665223001</v>
      </c>
      <c r="F3097" s="24"/>
    </row>
    <row r="3098" spans="1:6" x14ac:dyDescent="0.25">
      <c r="A3098" s="32">
        <v>41272.506026294854</v>
      </c>
      <c r="B3098">
        <v>827.67</v>
      </c>
      <c r="C3098">
        <v>3.33</v>
      </c>
      <c r="D3098">
        <v>22.6</v>
      </c>
      <c r="E3098" s="24">
        <f t="shared" si="529"/>
        <v>20.380216109668254</v>
      </c>
      <c r="F3098" s="24"/>
    </row>
    <row r="3099" spans="1:6" x14ac:dyDescent="0.25">
      <c r="A3099" s="32">
        <v>41272.512970739292</v>
      </c>
      <c r="B3099">
        <v>827.42</v>
      </c>
      <c r="C3099">
        <v>3.32</v>
      </c>
      <c r="D3099">
        <v>22.6</v>
      </c>
      <c r="E3099" s="24">
        <f t="shared" si="529"/>
        <v>20.387160554106231</v>
      </c>
      <c r="F3099" s="24"/>
    </row>
    <row r="3100" spans="1:6" x14ac:dyDescent="0.25">
      <c r="A3100" s="32">
        <v>41272.519915183737</v>
      </c>
      <c r="B3100">
        <v>827.22</v>
      </c>
      <c r="C3100">
        <v>3.33</v>
      </c>
      <c r="D3100">
        <v>22.6</v>
      </c>
      <c r="E3100" s="24">
        <f t="shared" si="529"/>
        <v>20.394104998551484</v>
      </c>
      <c r="F3100" s="24"/>
    </row>
    <row r="3101" spans="1:6" x14ac:dyDescent="0.25">
      <c r="A3101" s="32">
        <v>41272.526859628182</v>
      </c>
      <c r="B3101">
        <v>826.91</v>
      </c>
      <c r="C3101">
        <v>3.33</v>
      </c>
      <c r="D3101">
        <v>22.61</v>
      </c>
      <c r="E3101" s="24">
        <f t="shared" si="529"/>
        <v>20.401049442996737</v>
      </c>
      <c r="F3101" s="24"/>
    </row>
    <row r="3102" spans="1:6" x14ac:dyDescent="0.25">
      <c r="A3102" s="32">
        <v>41272.533804072627</v>
      </c>
      <c r="B3102">
        <v>826.48</v>
      </c>
      <c r="C3102">
        <v>3.31</v>
      </c>
      <c r="D3102">
        <v>22.61</v>
      </c>
      <c r="E3102" s="24">
        <f t="shared" si="529"/>
        <v>20.40799388744199</v>
      </c>
      <c r="F3102" s="24"/>
    </row>
    <row r="3103" spans="1:6" x14ac:dyDescent="0.25">
      <c r="A3103" s="32">
        <v>41272.540748517073</v>
      </c>
      <c r="B3103">
        <v>826.03</v>
      </c>
      <c r="C3103">
        <v>3.31</v>
      </c>
      <c r="D3103">
        <v>22.62</v>
      </c>
      <c r="E3103" s="24">
        <f t="shared" si="529"/>
        <v>20.414938331887242</v>
      </c>
      <c r="F3103" s="24"/>
    </row>
    <row r="3104" spans="1:6" x14ac:dyDescent="0.25">
      <c r="A3104" s="32">
        <v>41272.547692961518</v>
      </c>
      <c r="B3104">
        <v>825.82</v>
      </c>
      <c r="C3104">
        <v>3.31</v>
      </c>
      <c r="D3104">
        <v>22.62</v>
      </c>
      <c r="E3104" s="24">
        <f t="shared" si="529"/>
        <v>20.421882776332495</v>
      </c>
      <c r="F3104" s="24"/>
    </row>
    <row r="3105" spans="1:6" x14ac:dyDescent="0.25">
      <c r="A3105" s="32">
        <v>41272.554637405963</v>
      </c>
      <c r="B3105">
        <v>825.48</v>
      </c>
      <c r="C3105">
        <v>3.3</v>
      </c>
      <c r="D3105">
        <v>22.63</v>
      </c>
      <c r="E3105" s="24">
        <f t="shared" si="529"/>
        <v>20.428827220777748</v>
      </c>
      <c r="F3105" s="24"/>
    </row>
    <row r="3106" spans="1:6" x14ac:dyDescent="0.25">
      <c r="A3106" s="32">
        <v>41272.561581850408</v>
      </c>
      <c r="B3106">
        <v>825.11</v>
      </c>
      <c r="C3106">
        <v>3.3</v>
      </c>
      <c r="D3106">
        <v>22.64</v>
      </c>
      <c r="E3106" s="24">
        <f t="shared" si="529"/>
        <v>20.435771665223001</v>
      </c>
      <c r="F3106" s="24"/>
    </row>
    <row r="3107" spans="1:6" x14ac:dyDescent="0.25">
      <c r="A3107" s="32">
        <v>41272.568526294854</v>
      </c>
      <c r="B3107">
        <v>824.7</v>
      </c>
      <c r="C3107">
        <v>3.3</v>
      </c>
      <c r="D3107">
        <v>22.64</v>
      </c>
      <c r="E3107" s="24">
        <f t="shared" si="529"/>
        <v>20.442716109668254</v>
      </c>
      <c r="F3107" s="24"/>
    </row>
    <row r="3108" spans="1:6" x14ac:dyDescent="0.25">
      <c r="A3108" s="32">
        <v>41272.575470739292</v>
      </c>
      <c r="B3108">
        <v>824.4</v>
      </c>
      <c r="C3108">
        <v>3.3</v>
      </c>
      <c r="D3108">
        <v>22.65</v>
      </c>
      <c r="E3108" s="24">
        <f t="shared" si="529"/>
        <v>20.449660554106231</v>
      </c>
      <c r="F3108" s="24"/>
    </row>
    <row r="3109" spans="1:6" x14ac:dyDescent="0.25">
      <c r="A3109" s="32">
        <v>41272.582415183737</v>
      </c>
      <c r="B3109">
        <v>823.96</v>
      </c>
      <c r="C3109">
        <v>3.29</v>
      </c>
      <c r="D3109">
        <v>22.66</v>
      </c>
      <c r="E3109" s="24">
        <f t="shared" si="529"/>
        <v>20.456604998551484</v>
      </c>
      <c r="F3109" s="24"/>
    </row>
    <row r="3110" spans="1:6" x14ac:dyDescent="0.25">
      <c r="A3110" s="32">
        <v>41272.589359628182</v>
      </c>
      <c r="B3110">
        <v>823.51</v>
      </c>
      <c r="C3110">
        <v>3.3</v>
      </c>
      <c r="D3110">
        <v>22.67</v>
      </c>
      <c r="E3110" s="24">
        <f t="shared" si="529"/>
        <v>20.463549442996737</v>
      </c>
      <c r="F3110" s="24"/>
    </row>
    <row r="3111" spans="1:6" x14ac:dyDescent="0.25">
      <c r="A3111" s="32">
        <v>41272.596304072627</v>
      </c>
      <c r="B3111">
        <v>822.98</v>
      </c>
      <c r="C3111">
        <v>3.3</v>
      </c>
      <c r="D3111">
        <v>22.68</v>
      </c>
      <c r="E3111" s="24">
        <f t="shared" si="529"/>
        <v>20.47049388744199</v>
      </c>
      <c r="F3111" s="24"/>
    </row>
    <row r="3112" spans="1:6" x14ac:dyDescent="0.25">
      <c r="A3112" s="32">
        <v>41272.603248517073</v>
      </c>
      <c r="B3112">
        <v>822.57</v>
      </c>
      <c r="C3112">
        <v>3.27</v>
      </c>
      <c r="D3112">
        <v>22.69</v>
      </c>
      <c r="E3112" s="24">
        <f t="shared" si="529"/>
        <v>20.477438331887242</v>
      </c>
      <c r="F3112" s="24"/>
    </row>
    <row r="3113" spans="1:6" x14ac:dyDescent="0.25">
      <c r="A3113" s="32">
        <v>41272.610192961518</v>
      </c>
      <c r="B3113">
        <v>822.13</v>
      </c>
      <c r="C3113">
        <v>3.27</v>
      </c>
      <c r="D3113">
        <v>22.7</v>
      </c>
      <c r="E3113" s="24">
        <f t="shared" si="529"/>
        <v>20.484382776332495</v>
      </c>
      <c r="F3113" s="24"/>
    </row>
    <row r="3114" spans="1:6" x14ac:dyDescent="0.25">
      <c r="A3114" s="32">
        <v>41272.617137405963</v>
      </c>
      <c r="B3114">
        <v>821.57</v>
      </c>
      <c r="C3114">
        <v>3.28</v>
      </c>
      <c r="D3114">
        <v>22.71</v>
      </c>
      <c r="E3114" s="24">
        <f t="shared" si="529"/>
        <v>20.491327220777748</v>
      </c>
      <c r="F3114" s="24"/>
    </row>
    <row r="3115" spans="1:6" x14ac:dyDescent="0.25">
      <c r="A3115" s="32">
        <v>41272.624081850408</v>
      </c>
      <c r="B3115">
        <v>821.05</v>
      </c>
      <c r="C3115">
        <v>3.26</v>
      </c>
      <c r="D3115">
        <v>22.71</v>
      </c>
      <c r="E3115" s="24">
        <f t="shared" si="529"/>
        <v>20.498271665223001</v>
      </c>
      <c r="F3115" s="24"/>
    </row>
    <row r="3116" spans="1:6" x14ac:dyDescent="0.25">
      <c r="A3116" s="32">
        <v>41272.631026294854</v>
      </c>
      <c r="B3116">
        <v>820.52</v>
      </c>
      <c r="C3116">
        <v>3.26</v>
      </c>
      <c r="D3116">
        <v>22.72</v>
      </c>
      <c r="E3116" s="24">
        <f t="shared" si="529"/>
        <v>20.505216109668254</v>
      </c>
      <c r="F3116" s="24"/>
    </row>
    <row r="3117" spans="1:6" x14ac:dyDescent="0.25">
      <c r="A3117" s="32">
        <v>41272.637970739292</v>
      </c>
      <c r="B3117">
        <v>819.98</v>
      </c>
      <c r="C3117">
        <v>3.26</v>
      </c>
      <c r="D3117">
        <v>22.73</v>
      </c>
      <c r="E3117" s="24">
        <f t="shared" si="529"/>
        <v>20.512160554106231</v>
      </c>
      <c r="F3117" s="24"/>
    </row>
    <row r="3118" spans="1:6" x14ac:dyDescent="0.25">
      <c r="A3118" s="32">
        <v>41272.644915183737</v>
      </c>
      <c r="B3118">
        <v>819.49</v>
      </c>
      <c r="C3118">
        <v>3.26</v>
      </c>
      <c r="D3118">
        <v>22.74</v>
      </c>
      <c r="E3118" s="24">
        <f t="shared" ref="E3118:E3181" si="530">A3118-$K$2</f>
        <v>20.519104998551484</v>
      </c>
      <c r="F3118" s="24"/>
    </row>
    <row r="3119" spans="1:6" x14ac:dyDescent="0.25">
      <c r="A3119" s="32">
        <v>41272.651859628182</v>
      </c>
      <c r="B3119">
        <v>819.11</v>
      </c>
      <c r="C3119">
        <v>3.25</v>
      </c>
      <c r="D3119">
        <v>22.75</v>
      </c>
      <c r="E3119" s="24">
        <f t="shared" si="530"/>
        <v>20.526049442996737</v>
      </c>
      <c r="F3119" s="24"/>
    </row>
    <row r="3120" spans="1:6" x14ac:dyDescent="0.25">
      <c r="A3120" s="32">
        <v>41272.658804072627</v>
      </c>
      <c r="B3120">
        <v>818.68</v>
      </c>
      <c r="C3120">
        <v>3.24</v>
      </c>
      <c r="D3120">
        <v>22.75</v>
      </c>
      <c r="E3120" s="24">
        <f t="shared" si="530"/>
        <v>20.53299388744199</v>
      </c>
      <c r="F3120" s="24"/>
    </row>
    <row r="3121" spans="1:6" x14ac:dyDescent="0.25">
      <c r="A3121" s="32">
        <v>41272.665748517073</v>
      </c>
      <c r="B3121">
        <v>818.27</v>
      </c>
      <c r="C3121">
        <v>3.24</v>
      </c>
      <c r="D3121">
        <v>22.76</v>
      </c>
      <c r="E3121" s="24">
        <f t="shared" si="530"/>
        <v>20.539938331887242</v>
      </c>
      <c r="F3121" s="24"/>
    </row>
    <row r="3122" spans="1:6" x14ac:dyDescent="0.25">
      <c r="A3122" s="32">
        <v>41272.672692961518</v>
      </c>
      <c r="B3122">
        <v>817.83</v>
      </c>
      <c r="C3122">
        <v>3.24</v>
      </c>
      <c r="D3122">
        <v>22.77</v>
      </c>
      <c r="E3122" s="24">
        <f t="shared" si="530"/>
        <v>20.546882776332495</v>
      </c>
      <c r="F3122" s="24"/>
    </row>
    <row r="3123" spans="1:6" x14ac:dyDescent="0.25">
      <c r="A3123" s="32">
        <v>41272.679637405963</v>
      </c>
      <c r="B3123">
        <v>817.42</v>
      </c>
      <c r="C3123">
        <v>3.23</v>
      </c>
      <c r="D3123">
        <v>22.77</v>
      </c>
      <c r="E3123" s="24">
        <f t="shared" si="530"/>
        <v>20.553827220777748</v>
      </c>
      <c r="F3123" s="24"/>
    </row>
    <row r="3124" spans="1:6" x14ac:dyDescent="0.25">
      <c r="A3124" s="32">
        <v>41272.686581850408</v>
      </c>
      <c r="B3124">
        <v>817.12</v>
      </c>
      <c r="C3124">
        <v>3.21</v>
      </c>
      <c r="D3124">
        <v>22.77</v>
      </c>
      <c r="E3124" s="24">
        <f t="shared" si="530"/>
        <v>20.560771665223001</v>
      </c>
      <c r="F3124" s="24"/>
    </row>
    <row r="3125" spans="1:6" x14ac:dyDescent="0.25">
      <c r="A3125" s="32">
        <v>41272.693526294854</v>
      </c>
      <c r="B3125">
        <v>816.6</v>
      </c>
      <c r="C3125">
        <v>3.23</v>
      </c>
      <c r="D3125">
        <v>22.78</v>
      </c>
      <c r="E3125" s="24">
        <f t="shared" si="530"/>
        <v>20.567716109668254</v>
      </c>
      <c r="F3125" s="24"/>
    </row>
    <row r="3126" spans="1:6" x14ac:dyDescent="0.25">
      <c r="A3126" s="32">
        <v>41272.700470739292</v>
      </c>
      <c r="B3126">
        <v>816.09</v>
      </c>
      <c r="C3126">
        <v>3.22</v>
      </c>
      <c r="D3126">
        <v>22.78</v>
      </c>
      <c r="E3126" s="24">
        <f t="shared" si="530"/>
        <v>20.574660554106231</v>
      </c>
      <c r="F3126" s="24"/>
    </row>
    <row r="3127" spans="1:6" x14ac:dyDescent="0.25">
      <c r="A3127" s="32">
        <v>41272.707415183737</v>
      </c>
      <c r="B3127">
        <v>815.5</v>
      </c>
      <c r="C3127">
        <v>3.23</v>
      </c>
      <c r="D3127">
        <v>22.78</v>
      </c>
      <c r="E3127" s="24">
        <f t="shared" si="530"/>
        <v>20.581604998551484</v>
      </c>
      <c r="F3127" s="24"/>
    </row>
    <row r="3128" spans="1:6" x14ac:dyDescent="0.25">
      <c r="A3128" s="32">
        <v>41272.714359628182</v>
      </c>
      <c r="B3128">
        <v>815.1</v>
      </c>
      <c r="C3128">
        <v>3.22</v>
      </c>
      <c r="D3128">
        <v>22.77</v>
      </c>
      <c r="E3128" s="24">
        <f t="shared" si="530"/>
        <v>20.588549442996737</v>
      </c>
      <c r="F3128" s="24"/>
    </row>
    <row r="3129" spans="1:6" x14ac:dyDescent="0.25">
      <c r="A3129" s="32">
        <v>41272.721304072627</v>
      </c>
      <c r="B3129">
        <v>814.62</v>
      </c>
      <c r="C3129">
        <v>3.21</v>
      </c>
      <c r="D3129">
        <v>22.77</v>
      </c>
      <c r="E3129" s="24">
        <f t="shared" si="530"/>
        <v>20.59549388744199</v>
      </c>
      <c r="F3129" s="24"/>
    </row>
    <row r="3130" spans="1:6" x14ac:dyDescent="0.25">
      <c r="A3130" s="32">
        <v>41272.728248517073</v>
      </c>
      <c r="B3130">
        <v>814.11</v>
      </c>
      <c r="C3130">
        <v>3.21</v>
      </c>
      <c r="D3130">
        <v>22.77</v>
      </c>
      <c r="E3130" s="24">
        <f t="shared" si="530"/>
        <v>20.602438331887242</v>
      </c>
      <c r="F3130" s="24"/>
    </row>
    <row r="3131" spans="1:6" x14ac:dyDescent="0.25">
      <c r="A3131" s="32">
        <v>41272.735192961518</v>
      </c>
      <c r="B3131">
        <v>813.43</v>
      </c>
      <c r="C3131">
        <v>3.23</v>
      </c>
      <c r="D3131">
        <v>22.76</v>
      </c>
      <c r="E3131" s="24">
        <f t="shared" si="530"/>
        <v>20.609382776332495</v>
      </c>
      <c r="F3131" s="24"/>
    </row>
    <row r="3132" spans="1:6" x14ac:dyDescent="0.25">
      <c r="A3132" s="32">
        <v>41272.742137405963</v>
      </c>
      <c r="B3132">
        <v>812.8</v>
      </c>
      <c r="C3132">
        <v>3.25</v>
      </c>
      <c r="D3132">
        <v>22.76</v>
      </c>
      <c r="E3132" s="24">
        <f t="shared" si="530"/>
        <v>20.616327220777748</v>
      </c>
      <c r="F3132" s="24"/>
    </row>
    <row r="3133" spans="1:6" x14ac:dyDescent="0.25">
      <c r="A3133" s="32">
        <v>41272.749081850408</v>
      </c>
      <c r="B3133">
        <v>812.33</v>
      </c>
      <c r="C3133">
        <v>3.22</v>
      </c>
      <c r="D3133">
        <v>22.75</v>
      </c>
      <c r="E3133" s="24">
        <f t="shared" si="530"/>
        <v>20.623271665223001</v>
      </c>
      <c r="F3133" s="24"/>
    </row>
    <row r="3134" spans="1:6" x14ac:dyDescent="0.25">
      <c r="A3134" s="32">
        <v>41272.756026294854</v>
      </c>
      <c r="B3134">
        <v>811.79</v>
      </c>
      <c r="C3134">
        <v>3.23</v>
      </c>
      <c r="D3134">
        <v>22.74</v>
      </c>
      <c r="E3134" s="24">
        <f t="shared" si="530"/>
        <v>20.630216109668254</v>
      </c>
      <c r="F3134" s="24"/>
    </row>
    <row r="3135" spans="1:6" x14ac:dyDescent="0.25">
      <c r="A3135" s="32">
        <v>41272.762970739292</v>
      </c>
      <c r="B3135">
        <v>811.05</v>
      </c>
      <c r="C3135">
        <v>3.24</v>
      </c>
      <c r="D3135">
        <v>22.74</v>
      </c>
      <c r="E3135" s="24">
        <f t="shared" si="530"/>
        <v>20.637160554106231</v>
      </c>
      <c r="F3135" s="24"/>
    </row>
    <row r="3136" spans="1:6" x14ac:dyDescent="0.25">
      <c r="A3136" s="32">
        <v>41272.769915183737</v>
      </c>
      <c r="B3136">
        <v>810.55</v>
      </c>
      <c r="C3136">
        <v>3.24</v>
      </c>
      <c r="D3136">
        <v>22.73</v>
      </c>
      <c r="E3136" s="24">
        <f t="shared" si="530"/>
        <v>20.644104998551484</v>
      </c>
      <c r="F3136" s="24"/>
    </row>
    <row r="3137" spans="1:6" x14ac:dyDescent="0.25">
      <c r="A3137" s="32">
        <v>41272.776859628182</v>
      </c>
      <c r="B3137">
        <v>809.82</v>
      </c>
      <c r="C3137">
        <v>3.24</v>
      </c>
      <c r="D3137">
        <v>22.72</v>
      </c>
      <c r="E3137" s="24">
        <f t="shared" si="530"/>
        <v>20.651049442996737</v>
      </c>
      <c r="F3137" s="24"/>
    </row>
    <row r="3138" spans="1:6" x14ac:dyDescent="0.25">
      <c r="A3138" s="32">
        <v>41272.783804072627</v>
      </c>
      <c r="B3138">
        <v>809.23</v>
      </c>
      <c r="C3138">
        <v>3.23</v>
      </c>
      <c r="D3138">
        <v>22.72</v>
      </c>
      <c r="E3138" s="24">
        <f t="shared" si="530"/>
        <v>20.65799388744199</v>
      </c>
      <c r="F3138" s="24"/>
    </row>
    <row r="3139" spans="1:6" x14ac:dyDescent="0.25">
      <c r="A3139" s="32">
        <v>41272.790748517073</v>
      </c>
      <c r="B3139">
        <v>808.45</v>
      </c>
      <c r="C3139">
        <v>3.24</v>
      </c>
      <c r="D3139">
        <v>22.71</v>
      </c>
      <c r="E3139" s="24">
        <f t="shared" si="530"/>
        <v>20.664938331887242</v>
      </c>
      <c r="F3139" s="24"/>
    </row>
    <row r="3140" spans="1:6" x14ac:dyDescent="0.25">
      <c r="A3140" s="32">
        <v>41272.797692961518</v>
      </c>
      <c r="B3140">
        <v>807.86</v>
      </c>
      <c r="C3140">
        <v>3.25</v>
      </c>
      <c r="D3140">
        <v>22.7</v>
      </c>
      <c r="E3140" s="24">
        <f t="shared" si="530"/>
        <v>20.671882776332495</v>
      </c>
      <c r="F3140" s="24"/>
    </row>
    <row r="3141" spans="1:6" x14ac:dyDescent="0.25">
      <c r="A3141" s="32">
        <v>41272.804637405963</v>
      </c>
      <c r="B3141">
        <v>807.23</v>
      </c>
      <c r="C3141">
        <v>3.24</v>
      </c>
      <c r="D3141">
        <v>22.69</v>
      </c>
      <c r="E3141" s="24">
        <f t="shared" si="530"/>
        <v>20.678827220777748</v>
      </c>
      <c r="F3141" s="24"/>
    </row>
    <row r="3142" spans="1:6" x14ac:dyDescent="0.25">
      <c r="A3142" s="32">
        <v>41272.811581850408</v>
      </c>
      <c r="B3142">
        <v>806.56</v>
      </c>
      <c r="C3142">
        <v>3.27</v>
      </c>
      <c r="D3142">
        <v>22.68</v>
      </c>
      <c r="E3142" s="24">
        <f t="shared" si="530"/>
        <v>20.685771665223001</v>
      </c>
      <c r="F3142" s="24"/>
    </row>
    <row r="3143" spans="1:6" x14ac:dyDescent="0.25">
      <c r="A3143" s="32">
        <v>41272.818526294854</v>
      </c>
      <c r="B3143">
        <v>805.87</v>
      </c>
      <c r="C3143">
        <v>3.26</v>
      </c>
      <c r="D3143">
        <v>22.66</v>
      </c>
      <c r="E3143" s="24">
        <f t="shared" si="530"/>
        <v>20.692716109668254</v>
      </c>
      <c r="F3143" s="24"/>
    </row>
    <row r="3144" spans="1:6" x14ac:dyDescent="0.25">
      <c r="A3144" s="32">
        <v>41272.825470739292</v>
      </c>
      <c r="B3144">
        <v>805.3</v>
      </c>
      <c r="C3144">
        <v>3.26</v>
      </c>
      <c r="D3144">
        <v>22.65</v>
      </c>
      <c r="E3144" s="24">
        <f t="shared" si="530"/>
        <v>20.699660554106231</v>
      </c>
      <c r="F3144" s="24"/>
    </row>
    <row r="3145" spans="1:6" x14ac:dyDescent="0.25">
      <c r="A3145" s="32">
        <v>41272.832415183737</v>
      </c>
      <c r="B3145">
        <v>804.52</v>
      </c>
      <c r="C3145">
        <v>3.27</v>
      </c>
      <c r="D3145">
        <v>22.64</v>
      </c>
      <c r="E3145" s="24">
        <f t="shared" si="530"/>
        <v>20.706604998551484</v>
      </c>
      <c r="F3145" s="24"/>
    </row>
    <row r="3146" spans="1:6" x14ac:dyDescent="0.25">
      <c r="A3146" s="32">
        <v>41272.839359628182</v>
      </c>
      <c r="B3146">
        <v>803.82</v>
      </c>
      <c r="C3146">
        <v>3.27</v>
      </c>
      <c r="D3146">
        <v>22.63</v>
      </c>
      <c r="E3146" s="24">
        <f t="shared" si="530"/>
        <v>20.713549442996737</v>
      </c>
      <c r="F3146" s="24"/>
    </row>
    <row r="3147" spans="1:6" x14ac:dyDescent="0.25">
      <c r="A3147" s="32">
        <v>41272.846304072627</v>
      </c>
      <c r="B3147">
        <v>803.12</v>
      </c>
      <c r="C3147">
        <v>3.27</v>
      </c>
      <c r="D3147">
        <v>22.62</v>
      </c>
      <c r="E3147" s="24">
        <f t="shared" si="530"/>
        <v>20.72049388744199</v>
      </c>
      <c r="F3147" s="24"/>
    </row>
    <row r="3148" spans="1:6" x14ac:dyDescent="0.25">
      <c r="A3148" s="32">
        <v>41272.853248517073</v>
      </c>
      <c r="B3148">
        <v>802.23</v>
      </c>
      <c r="C3148">
        <v>3.27</v>
      </c>
      <c r="D3148">
        <v>22.61</v>
      </c>
      <c r="E3148" s="24">
        <f t="shared" si="530"/>
        <v>20.727438331887242</v>
      </c>
      <c r="F3148" s="24"/>
    </row>
    <row r="3149" spans="1:6" x14ac:dyDescent="0.25">
      <c r="A3149" s="32">
        <v>41272.860192961518</v>
      </c>
      <c r="B3149">
        <v>801.4</v>
      </c>
      <c r="C3149">
        <v>3.29</v>
      </c>
      <c r="D3149">
        <v>22.6</v>
      </c>
      <c r="E3149" s="24">
        <f t="shared" si="530"/>
        <v>20.734382776332495</v>
      </c>
      <c r="F3149" s="24"/>
    </row>
    <row r="3150" spans="1:6" x14ac:dyDescent="0.25">
      <c r="A3150" s="32">
        <v>41272.867137405963</v>
      </c>
      <c r="B3150">
        <v>800.05</v>
      </c>
      <c r="C3150">
        <v>3.28</v>
      </c>
      <c r="D3150">
        <v>22.59</v>
      </c>
      <c r="E3150" s="24">
        <f t="shared" si="530"/>
        <v>20.741327220777748</v>
      </c>
      <c r="F3150" s="24"/>
    </row>
    <row r="3151" spans="1:6" x14ac:dyDescent="0.25">
      <c r="A3151" s="32">
        <v>41272.874081850408</v>
      </c>
      <c r="B3151">
        <v>797.98</v>
      </c>
      <c r="C3151">
        <v>3.28</v>
      </c>
      <c r="D3151">
        <v>22.58</v>
      </c>
      <c r="E3151" s="24">
        <f t="shared" si="530"/>
        <v>20.748271665223001</v>
      </c>
      <c r="F3151" s="24"/>
    </row>
    <row r="3152" spans="1:6" x14ac:dyDescent="0.25">
      <c r="A3152" s="32">
        <v>41272.881026294854</v>
      </c>
      <c r="B3152">
        <v>795.84</v>
      </c>
      <c r="C3152">
        <v>3.29</v>
      </c>
      <c r="D3152">
        <v>22.57</v>
      </c>
      <c r="E3152" s="24">
        <f t="shared" si="530"/>
        <v>20.755216109668254</v>
      </c>
      <c r="F3152" s="24"/>
    </row>
    <row r="3153" spans="1:6" x14ac:dyDescent="0.25">
      <c r="A3153" s="32">
        <v>41272.887970739292</v>
      </c>
      <c r="B3153">
        <v>792.26</v>
      </c>
      <c r="C3153">
        <v>3.3</v>
      </c>
      <c r="D3153">
        <v>22.56</v>
      </c>
      <c r="E3153" s="24">
        <f t="shared" si="530"/>
        <v>20.762160554106231</v>
      </c>
      <c r="F3153" s="24"/>
    </row>
    <row r="3154" spans="1:6" x14ac:dyDescent="0.25">
      <c r="A3154" s="32">
        <v>41272.894915183737</v>
      </c>
      <c r="B3154">
        <v>788.19</v>
      </c>
      <c r="C3154">
        <v>3.3</v>
      </c>
      <c r="D3154">
        <v>22.55</v>
      </c>
      <c r="E3154" s="24">
        <f t="shared" si="530"/>
        <v>20.769104998551484</v>
      </c>
      <c r="F3154" s="24"/>
    </row>
    <row r="3155" spans="1:6" x14ac:dyDescent="0.25">
      <c r="A3155" s="32">
        <v>41272.901859628182</v>
      </c>
      <c r="B3155">
        <v>784.18</v>
      </c>
      <c r="C3155">
        <v>3.29</v>
      </c>
      <c r="D3155">
        <v>22.54</v>
      </c>
      <c r="E3155" s="24">
        <f t="shared" si="530"/>
        <v>20.776049442996737</v>
      </c>
      <c r="F3155" s="24"/>
    </row>
    <row r="3156" spans="1:6" x14ac:dyDescent="0.25">
      <c r="A3156" s="32">
        <v>41272.908804072627</v>
      </c>
      <c r="B3156">
        <v>779.45</v>
      </c>
      <c r="C3156">
        <v>3.29</v>
      </c>
      <c r="D3156">
        <v>22.53</v>
      </c>
      <c r="E3156" s="24">
        <f t="shared" si="530"/>
        <v>20.78299388744199</v>
      </c>
      <c r="F3156" s="24"/>
    </row>
    <row r="3157" spans="1:6" x14ac:dyDescent="0.25">
      <c r="A3157" s="32">
        <v>41272.915748517073</v>
      </c>
      <c r="B3157">
        <v>774.67</v>
      </c>
      <c r="C3157">
        <v>3.31</v>
      </c>
      <c r="D3157">
        <v>22.52</v>
      </c>
      <c r="E3157" s="24">
        <f t="shared" si="530"/>
        <v>20.789938331887242</v>
      </c>
      <c r="F3157" s="24"/>
    </row>
    <row r="3158" spans="1:6" x14ac:dyDescent="0.25">
      <c r="A3158" s="32">
        <v>41272.922692961518</v>
      </c>
      <c r="B3158">
        <v>769.23</v>
      </c>
      <c r="C3158">
        <v>3.31</v>
      </c>
      <c r="D3158">
        <v>22.51</v>
      </c>
      <c r="E3158" s="24">
        <f t="shared" si="530"/>
        <v>20.796882776332495</v>
      </c>
      <c r="F3158" s="24"/>
    </row>
    <row r="3159" spans="1:6" x14ac:dyDescent="0.25">
      <c r="A3159" s="32">
        <v>41272.929637405963</v>
      </c>
      <c r="B3159">
        <v>763.23</v>
      </c>
      <c r="C3159">
        <v>3.31</v>
      </c>
      <c r="D3159">
        <v>22.51</v>
      </c>
      <c r="E3159" s="24">
        <f t="shared" si="530"/>
        <v>20.803827220777748</v>
      </c>
      <c r="F3159" s="24"/>
    </row>
    <row r="3160" spans="1:6" x14ac:dyDescent="0.25">
      <c r="A3160" s="32">
        <v>41272.936581850408</v>
      </c>
      <c r="B3160">
        <v>755.1</v>
      </c>
      <c r="C3160">
        <v>3.3</v>
      </c>
      <c r="D3160">
        <v>22.5</v>
      </c>
      <c r="E3160" s="24">
        <f t="shared" si="530"/>
        <v>20.810771665223001</v>
      </c>
      <c r="F3160" s="24"/>
    </row>
    <row r="3161" spans="1:6" x14ac:dyDescent="0.25">
      <c r="A3161" s="32">
        <v>41272.943526294854</v>
      </c>
      <c r="B3161">
        <v>745.51</v>
      </c>
      <c r="C3161">
        <v>3.33</v>
      </c>
      <c r="D3161">
        <v>22.5</v>
      </c>
      <c r="E3161" s="24">
        <f t="shared" si="530"/>
        <v>20.817716109668254</v>
      </c>
      <c r="F3161" s="24"/>
    </row>
    <row r="3162" spans="1:6" x14ac:dyDescent="0.25">
      <c r="A3162" s="32">
        <v>41272.950470739292</v>
      </c>
      <c r="B3162">
        <v>733.65</v>
      </c>
      <c r="C3162">
        <v>3.33</v>
      </c>
      <c r="D3162">
        <v>22.49</v>
      </c>
      <c r="E3162" s="24">
        <f t="shared" si="530"/>
        <v>20.824660554106231</v>
      </c>
      <c r="F3162" s="24"/>
    </row>
    <row r="3163" spans="1:6" x14ac:dyDescent="0.25">
      <c r="A3163" s="32">
        <v>41272.957415183737</v>
      </c>
      <c r="B3163">
        <v>718.73</v>
      </c>
      <c r="C3163">
        <v>3.31</v>
      </c>
      <c r="D3163">
        <v>22.49</v>
      </c>
      <c r="E3163" s="24">
        <f t="shared" si="530"/>
        <v>20.831604998551484</v>
      </c>
      <c r="F3163" s="24"/>
    </row>
    <row r="3164" spans="1:6" x14ac:dyDescent="0.25">
      <c r="A3164" s="32">
        <v>41272.964359628182</v>
      </c>
      <c r="B3164">
        <v>700.8</v>
      </c>
      <c r="C3164">
        <v>3.32</v>
      </c>
      <c r="D3164">
        <v>22.48</v>
      </c>
      <c r="E3164" s="24">
        <f t="shared" si="530"/>
        <v>20.838549442996737</v>
      </c>
      <c r="F3164" s="24"/>
    </row>
    <row r="3165" spans="1:6" x14ac:dyDescent="0.25">
      <c r="A3165" s="32">
        <v>41272.971304072627</v>
      </c>
      <c r="B3165">
        <v>678.45</v>
      </c>
      <c r="C3165">
        <v>3.31</v>
      </c>
      <c r="D3165">
        <v>22.48</v>
      </c>
      <c r="E3165" s="24">
        <f t="shared" si="530"/>
        <v>20.84549388744199</v>
      </c>
      <c r="F3165" s="24"/>
    </row>
    <row r="3166" spans="1:6" x14ac:dyDescent="0.25">
      <c r="A3166" s="32">
        <v>41272.978248517073</v>
      </c>
      <c r="B3166">
        <v>653.92999999999995</v>
      </c>
      <c r="C3166">
        <v>3.32</v>
      </c>
      <c r="D3166">
        <v>22.47</v>
      </c>
      <c r="E3166" s="24">
        <f t="shared" si="530"/>
        <v>20.852438331887242</v>
      </c>
      <c r="F3166" s="24"/>
    </row>
    <row r="3167" spans="1:6" x14ac:dyDescent="0.25">
      <c r="A3167" s="32">
        <v>41272.985192961518</v>
      </c>
      <c r="B3167">
        <v>625.75</v>
      </c>
      <c r="C3167">
        <v>3.32</v>
      </c>
      <c r="D3167">
        <v>22.46</v>
      </c>
      <c r="E3167" s="24">
        <f t="shared" si="530"/>
        <v>20.859382776332495</v>
      </c>
      <c r="F3167" s="24"/>
    </row>
    <row r="3168" spans="1:6" x14ac:dyDescent="0.25">
      <c r="A3168" s="32">
        <v>41272.992137405963</v>
      </c>
      <c r="B3168">
        <v>594.53</v>
      </c>
      <c r="C3168">
        <v>3.32</v>
      </c>
      <c r="D3168">
        <v>22.46</v>
      </c>
      <c r="E3168" s="24">
        <f t="shared" si="530"/>
        <v>20.866327220777748</v>
      </c>
      <c r="F3168" s="24"/>
    </row>
    <row r="3169" spans="1:6" x14ac:dyDescent="0.25">
      <c r="A3169" s="32">
        <v>41272.999081850408</v>
      </c>
      <c r="B3169">
        <v>560.95000000000005</v>
      </c>
      <c r="C3169">
        <v>3.32</v>
      </c>
      <c r="D3169">
        <v>22.45</v>
      </c>
      <c r="E3169" s="24">
        <f t="shared" si="530"/>
        <v>20.873271665223001</v>
      </c>
      <c r="F3169" s="24"/>
    </row>
    <row r="3170" spans="1:6" x14ac:dyDescent="0.25">
      <c r="A3170" s="32">
        <v>41273.006026294854</v>
      </c>
      <c r="B3170">
        <v>523.84</v>
      </c>
      <c r="C3170">
        <v>3.33</v>
      </c>
      <c r="D3170">
        <v>22.45</v>
      </c>
      <c r="E3170" s="24">
        <f t="shared" si="530"/>
        <v>20.880216109668254</v>
      </c>
      <c r="F3170" s="24"/>
    </row>
    <row r="3171" spans="1:6" x14ac:dyDescent="0.25">
      <c r="A3171" s="32">
        <v>41273.012970739292</v>
      </c>
      <c r="B3171">
        <v>482.45</v>
      </c>
      <c r="C3171">
        <v>3.33</v>
      </c>
      <c r="D3171">
        <v>22.44</v>
      </c>
      <c r="E3171" s="24">
        <f t="shared" si="530"/>
        <v>20.887160554106231</v>
      </c>
      <c r="F3171" s="24"/>
    </row>
    <row r="3172" spans="1:6" x14ac:dyDescent="0.25">
      <c r="A3172" s="32">
        <v>41273.019915183737</v>
      </c>
      <c r="B3172">
        <v>436.37</v>
      </c>
      <c r="C3172">
        <v>3.32</v>
      </c>
      <c r="D3172">
        <v>22.43</v>
      </c>
      <c r="E3172" s="24">
        <f t="shared" si="530"/>
        <v>20.894104998551484</v>
      </c>
      <c r="F3172" s="24"/>
    </row>
    <row r="3173" spans="1:6" x14ac:dyDescent="0.25">
      <c r="A3173" s="32">
        <v>41273.026859628182</v>
      </c>
      <c r="B3173">
        <v>384.52</v>
      </c>
      <c r="C3173">
        <v>3.34</v>
      </c>
      <c r="D3173">
        <v>22.42</v>
      </c>
      <c r="E3173" s="24">
        <f t="shared" si="530"/>
        <v>20.901049442996737</v>
      </c>
      <c r="F3173" s="24"/>
    </row>
    <row r="3174" spans="1:6" x14ac:dyDescent="0.25">
      <c r="A3174" s="32">
        <v>41273.033804072627</v>
      </c>
      <c r="B3174">
        <v>328.81</v>
      </c>
      <c r="C3174">
        <v>3.34</v>
      </c>
      <c r="D3174">
        <v>22.41</v>
      </c>
      <c r="E3174" s="24">
        <f t="shared" si="530"/>
        <v>20.90799388744199</v>
      </c>
      <c r="F3174" s="24"/>
    </row>
    <row r="3175" spans="1:6" x14ac:dyDescent="0.25">
      <c r="A3175" s="32">
        <v>41273.040748517073</v>
      </c>
      <c r="B3175">
        <v>270.26</v>
      </c>
      <c r="C3175">
        <v>3.34</v>
      </c>
      <c r="D3175">
        <v>22.4</v>
      </c>
      <c r="E3175" s="24">
        <f t="shared" si="530"/>
        <v>20.914938331887242</v>
      </c>
      <c r="F3175" s="24"/>
    </row>
    <row r="3176" spans="1:6" x14ac:dyDescent="0.25">
      <c r="A3176" s="32">
        <v>41273.047692961518</v>
      </c>
      <c r="B3176">
        <v>213.16</v>
      </c>
      <c r="C3176">
        <v>3.33</v>
      </c>
      <c r="D3176">
        <v>22.4</v>
      </c>
      <c r="E3176" s="24">
        <f t="shared" si="530"/>
        <v>20.921882776332495</v>
      </c>
      <c r="F3176" s="24"/>
    </row>
    <row r="3177" spans="1:6" x14ac:dyDescent="0.25">
      <c r="A3177" s="32">
        <v>41273.054637405963</v>
      </c>
      <c r="B3177">
        <v>159.88</v>
      </c>
      <c r="C3177">
        <v>3.35</v>
      </c>
      <c r="D3177">
        <v>22.39</v>
      </c>
      <c r="E3177" s="24">
        <f t="shared" si="530"/>
        <v>20.928827220777748</v>
      </c>
      <c r="F3177" s="24"/>
    </row>
    <row r="3178" spans="1:6" x14ac:dyDescent="0.25">
      <c r="A3178" s="32">
        <v>41273.061581850408</v>
      </c>
      <c r="B3178">
        <v>113.84</v>
      </c>
      <c r="C3178">
        <v>3.34</v>
      </c>
      <c r="D3178">
        <v>22.38</v>
      </c>
      <c r="E3178" s="24">
        <f t="shared" si="530"/>
        <v>20.935771665223001</v>
      </c>
      <c r="F3178" s="24"/>
    </row>
    <row r="3179" spans="1:6" x14ac:dyDescent="0.25">
      <c r="A3179" s="32">
        <v>41273.068526294854</v>
      </c>
      <c r="B3179">
        <v>77.25</v>
      </c>
      <c r="C3179">
        <v>3.35</v>
      </c>
      <c r="D3179">
        <v>22.37</v>
      </c>
      <c r="E3179" s="24">
        <f t="shared" si="530"/>
        <v>20.942716109668254</v>
      </c>
      <c r="F3179" s="24"/>
    </row>
    <row r="3180" spans="1:6" x14ac:dyDescent="0.25">
      <c r="A3180" s="32">
        <v>41273.075470739292</v>
      </c>
      <c r="B3180">
        <v>50.42</v>
      </c>
      <c r="C3180">
        <v>3.35</v>
      </c>
      <c r="D3180">
        <v>22.37</v>
      </c>
      <c r="E3180" s="24">
        <f t="shared" si="530"/>
        <v>20.949660554106231</v>
      </c>
      <c r="F3180" s="24"/>
    </row>
    <row r="3181" spans="1:6" x14ac:dyDescent="0.25">
      <c r="A3181" s="32">
        <v>41273.082415183737</v>
      </c>
      <c r="B3181">
        <v>32.07</v>
      </c>
      <c r="C3181">
        <v>3.35</v>
      </c>
      <c r="D3181">
        <v>22.36</v>
      </c>
      <c r="E3181" s="24">
        <f t="shared" si="530"/>
        <v>20.956604998551484</v>
      </c>
      <c r="F3181" s="24"/>
    </row>
    <row r="3182" spans="1:6" x14ac:dyDescent="0.25">
      <c r="A3182" s="32">
        <v>41273.089359628182</v>
      </c>
      <c r="B3182">
        <v>20.67</v>
      </c>
      <c r="C3182">
        <v>3.34</v>
      </c>
      <c r="D3182">
        <v>22.36</v>
      </c>
      <c r="E3182" s="24">
        <f t="shared" ref="E3182:E3245" si="531">A3182-$K$2</f>
        <v>20.963549442996737</v>
      </c>
      <c r="F3182" s="24"/>
    </row>
    <row r="3183" spans="1:6" x14ac:dyDescent="0.25">
      <c r="A3183" s="32">
        <v>41273.096304072627</v>
      </c>
      <c r="B3183">
        <v>13.89</v>
      </c>
      <c r="C3183">
        <v>3.34</v>
      </c>
      <c r="D3183">
        <v>22.35</v>
      </c>
      <c r="E3183" s="24">
        <f t="shared" si="531"/>
        <v>20.97049388744199</v>
      </c>
      <c r="F3183" s="24"/>
    </row>
    <row r="3184" spans="1:6" x14ac:dyDescent="0.25">
      <c r="A3184" s="32">
        <v>41273.103248517073</v>
      </c>
      <c r="B3184">
        <v>10.06</v>
      </c>
      <c r="C3184">
        <v>3.33</v>
      </c>
      <c r="D3184">
        <v>22.35</v>
      </c>
      <c r="E3184" s="24">
        <f t="shared" si="531"/>
        <v>20.977438331887242</v>
      </c>
      <c r="F3184" s="24"/>
    </row>
    <row r="3185" spans="1:6" x14ac:dyDescent="0.25">
      <c r="A3185" s="32">
        <v>41273.110192961518</v>
      </c>
      <c r="B3185">
        <v>8.0299999999999994</v>
      </c>
      <c r="C3185">
        <v>3.34</v>
      </c>
      <c r="D3185">
        <v>22.35</v>
      </c>
      <c r="E3185" s="24">
        <f t="shared" si="531"/>
        <v>20.984382776332495</v>
      </c>
      <c r="F3185" s="24"/>
    </row>
    <row r="3186" spans="1:6" x14ac:dyDescent="0.25">
      <c r="A3186" s="32">
        <v>41273.117137405963</v>
      </c>
      <c r="B3186">
        <v>6.9</v>
      </c>
      <c r="C3186">
        <v>3.36</v>
      </c>
      <c r="D3186">
        <v>22.34</v>
      </c>
      <c r="E3186" s="24">
        <f t="shared" si="531"/>
        <v>20.991327220777748</v>
      </c>
      <c r="F3186" s="24"/>
    </row>
    <row r="3187" spans="1:6" x14ac:dyDescent="0.25">
      <c r="A3187" s="32">
        <v>41273.124081850408</v>
      </c>
      <c r="B3187">
        <v>6.31</v>
      </c>
      <c r="C3187">
        <v>3.35</v>
      </c>
      <c r="D3187">
        <v>22.34</v>
      </c>
      <c r="E3187" s="24">
        <f t="shared" si="531"/>
        <v>20.998271665223001</v>
      </c>
      <c r="F3187" s="24"/>
    </row>
    <row r="3188" spans="1:6" x14ac:dyDescent="0.25">
      <c r="A3188" s="32">
        <v>41273.131026294854</v>
      </c>
      <c r="B3188">
        <v>6.19</v>
      </c>
      <c r="C3188">
        <v>3.36</v>
      </c>
      <c r="D3188">
        <v>22.33</v>
      </c>
      <c r="E3188" s="24">
        <f t="shared" si="531"/>
        <v>21.005216109668254</v>
      </c>
      <c r="F3188" s="24"/>
    </row>
    <row r="3189" spans="1:6" x14ac:dyDescent="0.25">
      <c r="A3189" s="32">
        <v>41273.137970739292</v>
      </c>
      <c r="B3189">
        <v>6.09</v>
      </c>
      <c r="C3189">
        <v>3.35</v>
      </c>
      <c r="D3189">
        <v>22.33</v>
      </c>
      <c r="E3189" s="24">
        <f t="shared" si="531"/>
        <v>21.012160554106231</v>
      </c>
      <c r="F3189" s="24"/>
    </row>
    <row r="3190" spans="1:6" x14ac:dyDescent="0.25">
      <c r="A3190" s="32">
        <v>41273.144915183737</v>
      </c>
      <c r="B3190">
        <v>5.91</v>
      </c>
      <c r="C3190">
        <v>3.35</v>
      </c>
      <c r="D3190">
        <v>22.33</v>
      </c>
      <c r="E3190" s="24">
        <f t="shared" si="531"/>
        <v>21.019104998551484</v>
      </c>
      <c r="F3190" s="24"/>
    </row>
    <row r="3191" spans="1:6" x14ac:dyDescent="0.25">
      <c r="A3191" s="32">
        <v>41273.151859628182</v>
      </c>
      <c r="B3191">
        <v>5.82</v>
      </c>
      <c r="C3191">
        <v>3.36</v>
      </c>
      <c r="D3191">
        <v>22.32</v>
      </c>
      <c r="E3191" s="24">
        <f t="shared" si="531"/>
        <v>21.026049442996737</v>
      </c>
      <c r="F3191" s="24"/>
    </row>
    <row r="3192" spans="1:6" x14ac:dyDescent="0.25">
      <c r="A3192" s="32">
        <v>41273.158804072627</v>
      </c>
      <c r="B3192">
        <v>5.74</v>
      </c>
      <c r="C3192">
        <v>3.35</v>
      </c>
      <c r="D3192">
        <v>22.32</v>
      </c>
      <c r="E3192" s="24">
        <f t="shared" si="531"/>
        <v>21.03299388744199</v>
      </c>
      <c r="F3192" s="24"/>
    </row>
    <row r="3193" spans="1:6" x14ac:dyDescent="0.25">
      <c r="A3193" s="32">
        <v>41273.165748517073</v>
      </c>
      <c r="B3193">
        <v>5.79</v>
      </c>
      <c r="C3193">
        <v>3.35</v>
      </c>
      <c r="D3193">
        <v>22.32</v>
      </c>
      <c r="E3193" s="24">
        <f t="shared" si="531"/>
        <v>21.039938331887242</v>
      </c>
      <c r="F3193" s="24"/>
    </row>
    <row r="3194" spans="1:6" x14ac:dyDescent="0.25">
      <c r="A3194" s="32">
        <v>41273.172692961518</v>
      </c>
      <c r="B3194">
        <v>5.77</v>
      </c>
      <c r="C3194">
        <v>3.36</v>
      </c>
      <c r="D3194">
        <v>22.31</v>
      </c>
      <c r="E3194" s="24">
        <f t="shared" si="531"/>
        <v>21.046882776332495</v>
      </c>
      <c r="F3194" s="24"/>
    </row>
    <row r="3195" spans="1:6" x14ac:dyDescent="0.25">
      <c r="A3195" s="32">
        <v>41273.179637405963</v>
      </c>
      <c r="B3195">
        <v>5.68</v>
      </c>
      <c r="C3195">
        <v>3.36</v>
      </c>
      <c r="D3195">
        <v>22.31</v>
      </c>
      <c r="E3195" s="24">
        <f t="shared" si="531"/>
        <v>21.053827220777748</v>
      </c>
      <c r="F3195" s="24"/>
    </row>
    <row r="3196" spans="1:6" x14ac:dyDescent="0.25">
      <c r="A3196" s="32">
        <v>41273.186581850408</v>
      </c>
      <c r="B3196">
        <v>5.68</v>
      </c>
      <c r="C3196">
        <v>3.37</v>
      </c>
      <c r="D3196">
        <v>22.31</v>
      </c>
      <c r="E3196" s="24">
        <f t="shared" si="531"/>
        <v>21.060771665223001</v>
      </c>
      <c r="F3196" s="24"/>
    </row>
    <row r="3197" spans="1:6" x14ac:dyDescent="0.25">
      <c r="A3197" s="32">
        <v>41273.193526294854</v>
      </c>
      <c r="B3197">
        <v>5.65</v>
      </c>
      <c r="C3197">
        <v>3.36</v>
      </c>
      <c r="D3197">
        <v>22.3</v>
      </c>
      <c r="E3197" s="24">
        <f t="shared" si="531"/>
        <v>21.067716109668254</v>
      </c>
      <c r="F3197" s="24"/>
    </row>
    <row r="3198" spans="1:6" x14ac:dyDescent="0.25">
      <c r="A3198" s="32">
        <v>41273.200470739292</v>
      </c>
      <c r="B3198">
        <v>5.63</v>
      </c>
      <c r="C3198">
        <v>3.36</v>
      </c>
      <c r="D3198">
        <v>22.3</v>
      </c>
      <c r="E3198" s="24">
        <f t="shared" si="531"/>
        <v>21.074660554106231</v>
      </c>
      <c r="F3198" s="24"/>
    </row>
    <row r="3199" spans="1:6" x14ac:dyDescent="0.25">
      <c r="A3199" s="32">
        <v>41273.207415183737</v>
      </c>
      <c r="B3199">
        <v>5.57</v>
      </c>
      <c r="C3199">
        <v>3.36</v>
      </c>
      <c r="D3199">
        <v>22.3</v>
      </c>
      <c r="E3199" s="24">
        <f t="shared" si="531"/>
        <v>21.081604998551484</v>
      </c>
      <c r="F3199" s="24"/>
    </row>
    <row r="3200" spans="1:6" x14ac:dyDescent="0.25">
      <c r="A3200" s="32">
        <v>41273.214359628182</v>
      </c>
      <c r="B3200">
        <v>5.48</v>
      </c>
      <c r="C3200">
        <v>3.37</v>
      </c>
      <c r="D3200">
        <v>22.3</v>
      </c>
      <c r="E3200" s="24">
        <f t="shared" si="531"/>
        <v>21.088549442996737</v>
      </c>
      <c r="F3200" s="24"/>
    </row>
    <row r="3201" spans="1:6" x14ac:dyDescent="0.25">
      <c r="A3201" s="32">
        <v>41273.221304072627</v>
      </c>
      <c r="B3201">
        <v>5.53</v>
      </c>
      <c r="C3201">
        <v>3.36</v>
      </c>
      <c r="D3201">
        <v>22.3</v>
      </c>
      <c r="E3201" s="24">
        <f t="shared" si="531"/>
        <v>21.09549388744199</v>
      </c>
      <c r="F3201" s="24"/>
    </row>
    <row r="3202" spans="1:6" x14ac:dyDescent="0.25">
      <c r="A3202" s="32">
        <v>41273.228248517073</v>
      </c>
      <c r="B3202">
        <v>5.19</v>
      </c>
      <c r="C3202">
        <v>2.86</v>
      </c>
      <c r="D3202">
        <v>22.29</v>
      </c>
      <c r="E3202" s="24">
        <f t="shared" si="531"/>
        <v>21.102438331887242</v>
      </c>
      <c r="F3202" s="24"/>
    </row>
    <row r="3203" spans="1:6" x14ac:dyDescent="0.25">
      <c r="A3203" s="32">
        <v>41273.235192961518</v>
      </c>
      <c r="B3203">
        <v>5.5</v>
      </c>
      <c r="C3203">
        <v>3.36</v>
      </c>
      <c r="D3203">
        <v>22.29</v>
      </c>
      <c r="E3203" s="24">
        <f t="shared" si="531"/>
        <v>21.109382776332495</v>
      </c>
      <c r="F3203" s="24"/>
    </row>
    <row r="3204" spans="1:6" x14ac:dyDescent="0.25">
      <c r="A3204" s="32">
        <v>41273.242137405963</v>
      </c>
      <c r="B3204">
        <v>5.57</v>
      </c>
      <c r="C3204">
        <v>3.36</v>
      </c>
      <c r="D3204">
        <v>22.29</v>
      </c>
      <c r="E3204" s="24">
        <f t="shared" si="531"/>
        <v>21.116327220777748</v>
      </c>
      <c r="F3204" s="24"/>
    </row>
    <row r="3205" spans="1:6" x14ac:dyDescent="0.25">
      <c r="A3205" s="32">
        <v>41273.249081850408</v>
      </c>
      <c r="B3205">
        <v>5.61</v>
      </c>
      <c r="C3205">
        <v>3.36</v>
      </c>
      <c r="D3205">
        <v>22.29</v>
      </c>
      <c r="E3205" s="24">
        <f t="shared" si="531"/>
        <v>21.123271665223001</v>
      </c>
      <c r="F3205" s="24"/>
    </row>
    <row r="3206" spans="1:6" x14ac:dyDescent="0.25">
      <c r="A3206" s="32">
        <v>41273.256026294854</v>
      </c>
      <c r="B3206">
        <v>5.42</v>
      </c>
      <c r="C3206">
        <v>3.38</v>
      </c>
      <c r="D3206">
        <v>22.29</v>
      </c>
      <c r="E3206" s="24">
        <f t="shared" si="531"/>
        <v>21.130216109668254</v>
      </c>
      <c r="F3206" s="24"/>
    </row>
    <row r="3207" spans="1:6" x14ac:dyDescent="0.25">
      <c r="A3207" s="32">
        <v>41273.262970739292</v>
      </c>
      <c r="B3207">
        <v>5.39</v>
      </c>
      <c r="C3207">
        <v>3.36</v>
      </c>
      <c r="D3207">
        <v>22.29</v>
      </c>
      <c r="E3207" s="24">
        <f t="shared" si="531"/>
        <v>21.137160554106231</v>
      </c>
      <c r="F3207" s="24"/>
    </row>
    <row r="3208" spans="1:6" x14ac:dyDescent="0.25">
      <c r="A3208" s="32">
        <v>41273.269915183737</v>
      </c>
      <c r="B3208">
        <v>5.42</v>
      </c>
      <c r="C3208">
        <v>3.35</v>
      </c>
      <c r="D3208">
        <v>22.29</v>
      </c>
      <c r="E3208" s="24">
        <f t="shared" si="531"/>
        <v>21.144104998551484</v>
      </c>
      <c r="F3208" s="24"/>
    </row>
    <row r="3209" spans="1:6" x14ac:dyDescent="0.25">
      <c r="A3209" s="32">
        <v>41273.276859628182</v>
      </c>
      <c r="B3209">
        <v>5.41</v>
      </c>
      <c r="C3209">
        <v>3.37</v>
      </c>
      <c r="D3209">
        <v>22.29</v>
      </c>
      <c r="E3209" s="24">
        <f t="shared" si="531"/>
        <v>21.151049442996737</v>
      </c>
      <c r="F3209" s="24"/>
    </row>
    <row r="3210" spans="1:6" x14ac:dyDescent="0.25">
      <c r="A3210" s="32">
        <v>41273.283804072627</v>
      </c>
      <c r="B3210">
        <v>5.34</v>
      </c>
      <c r="C3210">
        <v>3.35</v>
      </c>
      <c r="D3210">
        <v>22.29</v>
      </c>
      <c r="E3210" s="24">
        <f t="shared" si="531"/>
        <v>21.15799388744199</v>
      </c>
      <c r="F3210" s="24"/>
    </row>
    <row r="3211" spans="1:6" x14ac:dyDescent="0.25">
      <c r="A3211" s="32">
        <v>41273.290748517073</v>
      </c>
      <c r="B3211">
        <v>5.38</v>
      </c>
      <c r="C3211">
        <v>3.35</v>
      </c>
      <c r="D3211">
        <v>22.29</v>
      </c>
      <c r="E3211" s="24">
        <f t="shared" si="531"/>
        <v>21.164938331887242</v>
      </c>
      <c r="F3211" s="24"/>
    </row>
    <row r="3212" spans="1:6" x14ac:dyDescent="0.25">
      <c r="A3212" s="32">
        <v>41273.297692961518</v>
      </c>
      <c r="B3212">
        <v>5.34</v>
      </c>
      <c r="C3212">
        <v>3.35</v>
      </c>
      <c r="D3212">
        <v>22.29</v>
      </c>
      <c r="E3212" s="24">
        <f t="shared" si="531"/>
        <v>21.171882776332495</v>
      </c>
      <c r="F3212" s="24"/>
    </row>
    <row r="3213" spans="1:6" x14ac:dyDescent="0.25">
      <c r="A3213" s="32">
        <v>41273.304637405963</v>
      </c>
      <c r="B3213">
        <v>5.37</v>
      </c>
      <c r="C3213">
        <v>3.35</v>
      </c>
      <c r="D3213">
        <v>22.29</v>
      </c>
      <c r="E3213" s="24">
        <f t="shared" si="531"/>
        <v>21.178827220777748</v>
      </c>
      <c r="F3213" s="24"/>
    </row>
    <row r="3214" spans="1:6" x14ac:dyDescent="0.25">
      <c r="A3214" s="32">
        <v>41273.311581850408</v>
      </c>
      <c r="B3214">
        <v>5.33</v>
      </c>
      <c r="C3214">
        <v>3.35</v>
      </c>
      <c r="D3214">
        <v>22.29</v>
      </c>
      <c r="E3214" s="24">
        <f t="shared" si="531"/>
        <v>21.185771665223001</v>
      </c>
      <c r="F3214" s="24"/>
    </row>
    <row r="3215" spans="1:6" x14ac:dyDescent="0.25">
      <c r="A3215" s="32">
        <v>41273.318526294854</v>
      </c>
      <c r="B3215">
        <v>5.32</v>
      </c>
      <c r="C3215">
        <v>3.36</v>
      </c>
      <c r="D3215">
        <v>22.29</v>
      </c>
      <c r="E3215" s="24">
        <f t="shared" si="531"/>
        <v>21.192716109668254</v>
      </c>
      <c r="F3215" s="24"/>
    </row>
    <row r="3216" spans="1:6" x14ac:dyDescent="0.25">
      <c r="A3216" s="32">
        <v>41273.325470739292</v>
      </c>
      <c r="B3216">
        <v>5.31</v>
      </c>
      <c r="C3216">
        <v>3.35</v>
      </c>
      <c r="D3216">
        <v>22.29</v>
      </c>
      <c r="E3216" s="24">
        <f t="shared" si="531"/>
        <v>21.199660554106231</v>
      </c>
      <c r="F3216" s="24"/>
    </row>
    <row r="3217" spans="1:6" x14ac:dyDescent="0.25">
      <c r="A3217" s="32">
        <v>41273.332415183737</v>
      </c>
      <c r="B3217">
        <v>5.28</v>
      </c>
      <c r="C3217">
        <v>3.35</v>
      </c>
      <c r="D3217">
        <v>22.29</v>
      </c>
      <c r="E3217" s="24">
        <f t="shared" si="531"/>
        <v>21.206604998551484</v>
      </c>
      <c r="F3217" s="24"/>
    </row>
    <row r="3218" spans="1:6" x14ac:dyDescent="0.25">
      <c r="A3218" s="32">
        <v>41273.339359628182</v>
      </c>
      <c r="B3218">
        <v>5.33</v>
      </c>
      <c r="C3218">
        <v>3.34</v>
      </c>
      <c r="D3218">
        <v>22.29</v>
      </c>
      <c r="E3218" s="24">
        <f t="shared" si="531"/>
        <v>21.213549442996737</v>
      </c>
      <c r="F3218" s="24"/>
    </row>
    <row r="3219" spans="1:6" x14ac:dyDescent="0.25">
      <c r="A3219" s="32">
        <v>41273.346304072627</v>
      </c>
      <c r="B3219">
        <v>5.33</v>
      </c>
      <c r="C3219">
        <v>3.35</v>
      </c>
      <c r="D3219">
        <v>22.29</v>
      </c>
      <c r="E3219" s="24">
        <f t="shared" si="531"/>
        <v>21.22049388744199</v>
      </c>
      <c r="F3219" s="24"/>
    </row>
    <row r="3220" spans="1:6" x14ac:dyDescent="0.25">
      <c r="A3220" s="32">
        <v>41273.353248517073</v>
      </c>
      <c r="B3220">
        <v>5.36</v>
      </c>
      <c r="C3220">
        <v>3.35</v>
      </c>
      <c r="D3220">
        <v>22.29</v>
      </c>
      <c r="E3220" s="24">
        <f t="shared" si="531"/>
        <v>21.227438331887242</v>
      </c>
      <c r="F3220" s="24"/>
    </row>
    <row r="3221" spans="1:6" x14ac:dyDescent="0.25">
      <c r="A3221" s="32">
        <v>41273.360192961518</v>
      </c>
      <c r="B3221">
        <v>5.29</v>
      </c>
      <c r="C3221">
        <v>3.35</v>
      </c>
      <c r="D3221">
        <v>22.3</v>
      </c>
      <c r="E3221" s="24">
        <f t="shared" si="531"/>
        <v>21.234382776332495</v>
      </c>
      <c r="F3221" s="24"/>
    </row>
    <row r="3222" spans="1:6" x14ac:dyDescent="0.25">
      <c r="A3222" s="32">
        <v>41273.367137405963</v>
      </c>
      <c r="B3222">
        <v>5.31</v>
      </c>
      <c r="C3222">
        <v>3.34</v>
      </c>
      <c r="D3222">
        <v>22.3</v>
      </c>
      <c r="E3222" s="24">
        <f t="shared" si="531"/>
        <v>21.241327220777748</v>
      </c>
      <c r="F3222" s="24"/>
    </row>
    <row r="3223" spans="1:6" x14ac:dyDescent="0.25">
      <c r="A3223" s="32">
        <v>41273.374081850408</v>
      </c>
      <c r="B3223">
        <v>5.27</v>
      </c>
      <c r="C3223">
        <v>3.35</v>
      </c>
      <c r="D3223">
        <v>22.3</v>
      </c>
      <c r="E3223" s="24">
        <f t="shared" si="531"/>
        <v>21.248271665223001</v>
      </c>
      <c r="F3223" s="24"/>
    </row>
    <row r="3224" spans="1:6" x14ac:dyDescent="0.25">
      <c r="A3224" s="32">
        <v>41273.381026294854</v>
      </c>
      <c r="B3224">
        <v>5.29</v>
      </c>
      <c r="C3224">
        <v>3.34</v>
      </c>
      <c r="D3224">
        <v>22.3</v>
      </c>
      <c r="E3224" s="24">
        <f t="shared" si="531"/>
        <v>21.255216109668254</v>
      </c>
      <c r="F3224" s="24"/>
    </row>
    <row r="3225" spans="1:6" x14ac:dyDescent="0.25">
      <c r="A3225" s="32">
        <v>41273.387970739292</v>
      </c>
      <c r="B3225">
        <v>5.27</v>
      </c>
      <c r="C3225">
        <v>3.35</v>
      </c>
      <c r="D3225">
        <v>22.3</v>
      </c>
      <c r="E3225" s="24">
        <f t="shared" si="531"/>
        <v>21.262160554106231</v>
      </c>
      <c r="F3225" s="24"/>
    </row>
    <row r="3226" spans="1:6" x14ac:dyDescent="0.25">
      <c r="A3226" s="32">
        <v>41273.394915183737</v>
      </c>
      <c r="B3226">
        <v>5.27</v>
      </c>
      <c r="C3226">
        <v>3.35</v>
      </c>
      <c r="D3226">
        <v>22.29</v>
      </c>
      <c r="E3226" s="24">
        <f t="shared" si="531"/>
        <v>21.269104998551484</v>
      </c>
      <c r="F3226" s="24"/>
    </row>
    <row r="3227" spans="1:6" x14ac:dyDescent="0.25">
      <c r="A3227" s="32">
        <v>41273.401859628182</v>
      </c>
      <c r="B3227">
        <v>5.3</v>
      </c>
      <c r="C3227">
        <v>3.35</v>
      </c>
      <c r="D3227">
        <v>22.3</v>
      </c>
      <c r="E3227" s="24">
        <f t="shared" si="531"/>
        <v>21.276049442996737</v>
      </c>
      <c r="F3227" s="24"/>
    </row>
    <row r="3228" spans="1:6" x14ac:dyDescent="0.25">
      <c r="A3228" s="32">
        <v>41273.408804072627</v>
      </c>
      <c r="B3228">
        <v>5.25</v>
      </c>
      <c r="C3228">
        <v>3.34</v>
      </c>
      <c r="D3228">
        <v>22.3</v>
      </c>
      <c r="E3228" s="24">
        <f t="shared" si="531"/>
        <v>21.28299388744199</v>
      </c>
      <c r="F3228" s="24"/>
    </row>
    <row r="3229" spans="1:6" x14ac:dyDescent="0.25">
      <c r="A3229" s="32">
        <v>41273.415748517073</v>
      </c>
      <c r="B3229">
        <v>5.24</v>
      </c>
      <c r="C3229">
        <v>3.34</v>
      </c>
      <c r="D3229">
        <v>22.3</v>
      </c>
      <c r="E3229" s="24">
        <f t="shared" si="531"/>
        <v>21.289938331887242</v>
      </c>
      <c r="F3229" s="24"/>
    </row>
    <row r="3230" spans="1:6" x14ac:dyDescent="0.25">
      <c r="A3230" s="32">
        <v>41273.422692961518</v>
      </c>
      <c r="B3230">
        <v>5.24</v>
      </c>
      <c r="C3230">
        <v>3.34</v>
      </c>
      <c r="D3230">
        <v>22.31</v>
      </c>
      <c r="E3230" s="24">
        <f t="shared" si="531"/>
        <v>21.296882776332495</v>
      </c>
      <c r="F3230" s="24"/>
    </row>
    <row r="3231" spans="1:6" x14ac:dyDescent="0.25">
      <c r="A3231" s="32">
        <v>41273.429637405963</v>
      </c>
      <c r="B3231">
        <v>5.25</v>
      </c>
      <c r="C3231">
        <v>3.35</v>
      </c>
      <c r="D3231">
        <v>22.31</v>
      </c>
      <c r="E3231" s="24">
        <f t="shared" si="531"/>
        <v>21.303827220777748</v>
      </c>
      <c r="F3231" s="24"/>
    </row>
    <row r="3232" spans="1:6" x14ac:dyDescent="0.25">
      <c r="A3232" s="32">
        <v>41273.436581850408</v>
      </c>
      <c r="B3232">
        <v>5.23</v>
      </c>
      <c r="C3232">
        <v>3.32</v>
      </c>
      <c r="D3232">
        <v>22.31</v>
      </c>
      <c r="E3232" s="24">
        <f t="shared" si="531"/>
        <v>21.310771665223001</v>
      </c>
      <c r="F3232" s="24"/>
    </row>
    <row r="3233" spans="1:6" x14ac:dyDescent="0.25">
      <c r="A3233" s="32">
        <v>41273.443526294854</v>
      </c>
      <c r="B3233">
        <v>5.24</v>
      </c>
      <c r="C3233">
        <v>3.35</v>
      </c>
      <c r="D3233">
        <v>22.31</v>
      </c>
      <c r="E3233" s="24">
        <f t="shared" si="531"/>
        <v>21.317716109668254</v>
      </c>
      <c r="F3233" s="24"/>
    </row>
    <row r="3234" spans="1:6" x14ac:dyDescent="0.25">
      <c r="A3234" s="32">
        <v>41273.450470739292</v>
      </c>
      <c r="B3234">
        <v>5.23</v>
      </c>
      <c r="C3234">
        <v>3.33</v>
      </c>
      <c r="D3234">
        <v>22.31</v>
      </c>
      <c r="E3234" s="24">
        <f t="shared" si="531"/>
        <v>21.324660554106231</v>
      </c>
      <c r="F3234" s="24"/>
    </row>
    <row r="3235" spans="1:6" x14ac:dyDescent="0.25">
      <c r="A3235" s="32">
        <v>41273.457415183737</v>
      </c>
      <c r="B3235">
        <v>5.22</v>
      </c>
      <c r="C3235">
        <v>3.34</v>
      </c>
      <c r="D3235">
        <v>22.32</v>
      </c>
      <c r="E3235" s="24">
        <f t="shared" si="531"/>
        <v>21.331604998551484</v>
      </c>
      <c r="F3235" s="24"/>
    </row>
    <row r="3236" spans="1:6" x14ac:dyDescent="0.25">
      <c r="A3236" s="32">
        <v>41273.464359628182</v>
      </c>
      <c r="B3236">
        <v>5.17</v>
      </c>
      <c r="C3236">
        <v>3.32</v>
      </c>
      <c r="D3236">
        <v>22.32</v>
      </c>
      <c r="E3236" s="24">
        <f t="shared" si="531"/>
        <v>21.338549442996737</v>
      </c>
      <c r="F3236" s="24"/>
    </row>
    <row r="3237" spans="1:6" x14ac:dyDescent="0.25">
      <c r="A3237" s="32">
        <v>41273.471304072627</v>
      </c>
      <c r="B3237">
        <v>5.18</v>
      </c>
      <c r="C3237">
        <v>3.33</v>
      </c>
      <c r="D3237">
        <v>22.32</v>
      </c>
      <c r="E3237" s="24">
        <f t="shared" si="531"/>
        <v>21.34549388744199</v>
      </c>
      <c r="F3237" s="24"/>
    </row>
    <row r="3238" spans="1:6" x14ac:dyDescent="0.25">
      <c r="A3238" s="32">
        <v>41273.478248517073</v>
      </c>
      <c r="B3238">
        <v>5.35</v>
      </c>
      <c r="C3238">
        <v>3.32</v>
      </c>
      <c r="D3238">
        <v>22.32</v>
      </c>
      <c r="E3238" s="24">
        <f t="shared" si="531"/>
        <v>21.352438331887242</v>
      </c>
      <c r="F3238" s="24"/>
    </row>
    <row r="3239" spans="1:6" x14ac:dyDescent="0.25">
      <c r="A3239" s="32">
        <v>41273.485192961518</v>
      </c>
      <c r="B3239">
        <v>5.17</v>
      </c>
      <c r="C3239">
        <v>3.32</v>
      </c>
      <c r="D3239">
        <v>22.32</v>
      </c>
      <c r="E3239" s="24">
        <f t="shared" si="531"/>
        <v>21.359382776332495</v>
      </c>
      <c r="F3239" s="24"/>
    </row>
    <row r="3240" spans="1:6" x14ac:dyDescent="0.25">
      <c r="A3240" s="32">
        <v>41273.492137405963</v>
      </c>
      <c r="B3240">
        <v>5.2</v>
      </c>
      <c r="C3240">
        <v>3.31</v>
      </c>
      <c r="D3240">
        <v>22.32</v>
      </c>
      <c r="E3240" s="24">
        <f t="shared" si="531"/>
        <v>21.366327220777748</v>
      </c>
      <c r="F3240" s="24"/>
    </row>
    <row r="3241" spans="1:6" x14ac:dyDescent="0.25">
      <c r="A3241" s="32">
        <v>41273.499081850408</v>
      </c>
      <c r="B3241">
        <v>5.18</v>
      </c>
      <c r="C3241">
        <v>3.33</v>
      </c>
      <c r="D3241">
        <v>22.31</v>
      </c>
      <c r="E3241" s="24">
        <f t="shared" si="531"/>
        <v>21.373271665223001</v>
      </c>
      <c r="F3241" s="24"/>
    </row>
    <row r="3242" spans="1:6" x14ac:dyDescent="0.25">
      <c r="A3242" s="32">
        <v>41273.506026294854</v>
      </c>
      <c r="B3242">
        <v>5.19</v>
      </c>
      <c r="C3242">
        <v>3.33</v>
      </c>
      <c r="D3242">
        <v>22.31</v>
      </c>
      <c r="E3242" s="24">
        <f t="shared" si="531"/>
        <v>21.380216109668254</v>
      </c>
      <c r="F3242" s="24"/>
    </row>
    <row r="3243" spans="1:6" x14ac:dyDescent="0.25">
      <c r="A3243" s="32">
        <v>41273.512970739292</v>
      </c>
      <c r="B3243">
        <v>5.16</v>
      </c>
      <c r="C3243">
        <v>3.33</v>
      </c>
      <c r="D3243">
        <v>22.3</v>
      </c>
      <c r="E3243" s="24">
        <f t="shared" si="531"/>
        <v>21.387160554106231</v>
      </c>
      <c r="F3243" s="24"/>
    </row>
    <row r="3244" spans="1:6" x14ac:dyDescent="0.25">
      <c r="A3244" s="32">
        <v>41273.519915183737</v>
      </c>
      <c r="B3244">
        <v>5.14</v>
      </c>
      <c r="C3244">
        <v>3.33</v>
      </c>
      <c r="D3244">
        <v>22.3</v>
      </c>
      <c r="E3244" s="24">
        <f t="shared" si="531"/>
        <v>21.394104998551484</v>
      </c>
      <c r="F3244" s="24"/>
    </row>
    <row r="3245" spans="1:6" x14ac:dyDescent="0.25">
      <c r="A3245" s="32">
        <v>41273.526859628182</v>
      </c>
      <c r="B3245">
        <v>5.15</v>
      </c>
      <c r="C3245">
        <v>3.33</v>
      </c>
      <c r="D3245">
        <v>22.29</v>
      </c>
      <c r="E3245" s="24">
        <f t="shared" si="531"/>
        <v>21.401049442996737</v>
      </c>
      <c r="F3245" s="24"/>
    </row>
    <row r="3246" spans="1:6" x14ac:dyDescent="0.25">
      <c r="A3246" s="32">
        <v>41273.533804072627</v>
      </c>
      <c r="B3246">
        <v>5.18</v>
      </c>
      <c r="C3246">
        <v>3.33</v>
      </c>
      <c r="D3246">
        <v>22.29</v>
      </c>
      <c r="E3246" s="24">
        <f t="shared" ref="E3246:E3309" si="532">A3246-$K$2</f>
        <v>21.40799388744199</v>
      </c>
      <c r="F3246" s="24"/>
    </row>
    <row r="3247" spans="1:6" x14ac:dyDescent="0.25">
      <c r="A3247" s="32">
        <v>41273.540748517073</v>
      </c>
      <c r="B3247">
        <v>5.21</v>
      </c>
      <c r="C3247">
        <v>3.32</v>
      </c>
      <c r="D3247">
        <v>22.29</v>
      </c>
      <c r="E3247" s="24">
        <f t="shared" si="532"/>
        <v>21.414938331887242</v>
      </c>
      <c r="F3247" s="24"/>
    </row>
    <row r="3248" spans="1:6" x14ac:dyDescent="0.25">
      <c r="A3248" s="32">
        <v>41273.547692961518</v>
      </c>
      <c r="B3248">
        <v>5.15</v>
      </c>
      <c r="C3248">
        <v>3.33</v>
      </c>
      <c r="D3248">
        <v>22.29</v>
      </c>
      <c r="E3248" s="24">
        <f t="shared" si="532"/>
        <v>21.421882776332495</v>
      </c>
      <c r="F3248" s="24"/>
    </row>
    <row r="3249" spans="1:6" x14ac:dyDescent="0.25">
      <c r="A3249" s="32">
        <v>41273.554637405963</v>
      </c>
      <c r="B3249">
        <v>5.19</v>
      </c>
      <c r="C3249">
        <v>3.33</v>
      </c>
      <c r="D3249">
        <v>22.29</v>
      </c>
      <c r="E3249" s="24">
        <f t="shared" si="532"/>
        <v>21.428827220777748</v>
      </c>
      <c r="F3249" s="24"/>
    </row>
    <row r="3250" spans="1:6" x14ac:dyDescent="0.25">
      <c r="A3250" s="32">
        <v>41273.561581850408</v>
      </c>
      <c r="B3250">
        <v>5.16</v>
      </c>
      <c r="C3250">
        <v>3.32</v>
      </c>
      <c r="D3250">
        <v>22.29</v>
      </c>
      <c r="E3250" s="24">
        <f t="shared" si="532"/>
        <v>21.435771665223001</v>
      </c>
      <c r="F3250" s="24"/>
    </row>
    <row r="3251" spans="1:6" x14ac:dyDescent="0.25">
      <c r="A3251" s="32">
        <v>41273.568526294854</v>
      </c>
      <c r="B3251">
        <v>5.16</v>
      </c>
      <c r="C3251">
        <v>3.32</v>
      </c>
      <c r="D3251">
        <v>22.29</v>
      </c>
      <c r="E3251" s="24">
        <f t="shared" si="532"/>
        <v>21.442716109668254</v>
      </c>
      <c r="F3251" s="24"/>
    </row>
    <row r="3252" spans="1:6" x14ac:dyDescent="0.25">
      <c r="A3252" s="32">
        <v>41273.575470739292</v>
      </c>
      <c r="B3252">
        <v>5.14</v>
      </c>
      <c r="C3252">
        <v>3.33</v>
      </c>
      <c r="D3252">
        <v>22.29</v>
      </c>
      <c r="E3252" s="24">
        <f t="shared" si="532"/>
        <v>21.449660554106231</v>
      </c>
      <c r="F3252" s="24"/>
    </row>
    <row r="3253" spans="1:6" x14ac:dyDescent="0.25">
      <c r="A3253" s="32">
        <v>41273.582415183737</v>
      </c>
      <c r="B3253">
        <v>5.13</v>
      </c>
      <c r="C3253">
        <v>3.31</v>
      </c>
      <c r="D3253">
        <v>22.29</v>
      </c>
      <c r="E3253" s="24">
        <f t="shared" si="532"/>
        <v>21.456604998551484</v>
      </c>
      <c r="F3253" s="24"/>
    </row>
    <row r="3254" spans="1:6" x14ac:dyDescent="0.25">
      <c r="A3254" s="32">
        <v>41273.589359628182</v>
      </c>
      <c r="B3254">
        <v>5.14</v>
      </c>
      <c r="C3254">
        <v>3.32</v>
      </c>
      <c r="D3254">
        <v>22.29</v>
      </c>
      <c r="E3254" s="24">
        <f t="shared" si="532"/>
        <v>21.463549442996737</v>
      </c>
      <c r="F3254" s="24"/>
    </row>
    <row r="3255" spans="1:6" x14ac:dyDescent="0.25">
      <c r="A3255" s="32">
        <v>41273.596304072627</v>
      </c>
      <c r="B3255">
        <v>5.15</v>
      </c>
      <c r="C3255">
        <v>3.32</v>
      </c>
      <c r="D3255">
        <v>22.29</v>
      </c>
      <c r="E3255" s="24">
        <f t="shared" si="532"/>
        <v>21.47049388744199</v>
      </c>
      <c r="F3255" s="24"/>
    </row>
    <row r="3256" spans="1:6" x14ac:dyDescent="0.25">
      <c r="A3256" s="32">
        <v>41273.603248517073</v>
      </c>
      <c r="B3256">
        <v>5.16</v>
      </c>
      <c r="C3256">
        <v>3.31</v>
      </c>
      <c r="D3256">
        <v>22.28</v>
      </c>
      <c r="E3256" s="24">
        <f t="shared" si="532"/>
        <v>21.477438331887242</v>
      </c>
      <c r="F3256" s="24"/>
    </row>
    <row r="3257" spans="1:6" x14ac:dyDescent="0.25">
      <c r="A3257" s="32">
        <v>41273.610192961518</v>
      </c>
      <c r="B3257">
        <v>5.13</v>
      </c>
      <c r="C3257">
        <v>3.31</v>
      </c>
      <c r="D3257">
        <v>22.28</v>
      </c>
      <c r="E3257" s="24">
        <f t="shared" si="532"/>
        <v>21.484382776332495</v>
      </c>
      <c r="F3257" s="24"/>
    </row>
    <row r="3258" spans="1:6" x14ac:dyDescent="0.25">
      <c r="A3258" s="32">
        <v>41273.617137405963</v>
      </c>
      <c r="B3258">
        <v>5.13</v>
      </c>
      <c r="C3258">
        <v>3.31</v>
      </c>
      <c r="D3258">
        <v>22.28</v>
      </c>
      <c r="E3258" s="24">
        <f t="shared" si="532"/>
        <v>21.491327220777748</v>
      </c>
      <c r="F3258" s="24"/>
    </row>
    <row r="3259" spans="1:6" x14ac:dyDescent="0.25">
      <c r="A3259" s="32">
        <v>41273.624081850408</v>
      </c>
      <c r="B3259">
        <v>5.16</v>
      </c>
      <c r="C3259">
        <v>3.31</v>
      </c>
      <c r="D3259">
        <v>22.28</v>
      </c>
      <c r="E3259" s="24">
        <f t="shared" si="532"/>
        <v>21.498271665223001</v>
      </c>
      <c r="F3259" s="24"/>
    </row>
    <row r="3260" spans="1:6" x14ac:dyDescent="0.25">
      <c r="A3260" s="32">
        <v>41273.631026294854</v>
      </c>
      <c r="B3260">
        <v>5.09</v>
      </c>
      <c r="C3260">
        <v>3.33</v>
      </c>
      <c r="D3260">
        <v>22.28</v>
      </c>
      <c r="E3260" s="24">
        <f t="shared" si="532"/>
        <v>21.505216109668254</v>
      </c>
      <c r="F3260" s="24"/>
    </row>
    <row r="3261" spans="1:6" x14ac:dyDescent="0.25">
      <c r="A3261" s="32">
        <v>41273.637970739292</v>
      </c>
      <c r="B3261">
        <v>5.13</v>
      </c>
      <c r="C3261">
        <v>3.32</v>
      </c>
      <c r="D3261">
        <v>22.27</v>
      </c>
      <c r="E3261" s="24">
        <f t="shared" si="532"/>
        <v>21.512160554106231</v>
      </c>
      <c r="F3261" s="24"/>
    </row>
    <row r="3262" spans="1:6" x14ac:dyDescent="0.25">
      <c r="A3262" s="32">
        <v>41273.644915183737</v>
      </c>
      <c r="B3262">
        <v>5.14</v>
      </c>
      <c r="C3262">
        <v>3.33</v>
      </c>
      <c r="D3262">
        <v>22.27</v>
      </c>
      <c r="E3262" s="24">
        <f t="shared" si="532"/>
        <v>21.519104998551484</v>
      </c>
      <c r="F3262" s="24"/>
    </row>
    <row r="3263" spans="1:6" x14ac:dyDescent="0.25">
      <c r="A3263" s="32">
        <v>41273.651859628182</v>
      </c>
      <c r="B3263">
        <v>5.15</v>
      </c>
      <c r="C3263">
        <v>3.32</v>
      </c>
      <c r="D3263">
        <v>22.27</v>
      </c>
      <c r="E3263" s="24">
        <f t="shared" si="532"/>
        <v>21.526049442996737</v>
      </c>
      <c r="F3263" s="24"/>
    </row>
    <row r="3264" spans="1:6" x14ac:dyDescent="0.25">
      <c r="A3264" s="32">
        <v>41273.658804072627</v>
      </c>
      <c r="B3264">
        <v>5.15</v>
      </c>
      <c r="C3264">
        <v>3.32</v>
      </c>
      <c r="D3264">
        <v>22.26</v>
      </c>
      <c r="E3264" s="24">
        <f t="shared" si="532"/>
        <v>21.53299388744199</v>
      </c>
      <c r="F3264" s="24"/>
    </row>
    <row r="3265" spans="1:6" x14ac:dyDescent="0.25">
      <c r="A3265" s="32">
        <v>41273.665748517073</v>
      </c>
      <c r="B3265">
        <v>5.15</v>
      </c>
      <c r="C3265">
        <v>3.31</v>
      </c>
      <c r="D3265">
        <v>22.26</v>
      </c>
      <c r="E3265" s="24">
        <f t="shared" si="532"/>
        <v>21.539938331887242</v>
      </c>
      <c r="F3265" s="24"/>
    </row>
    <row r="3266" spans="1:6" x14ac:dyDescent="0.25">
      <c r="A3266" s="32">
        <v>41273.672692961518</v>
      </c>
      <c r="B3266">
        <v>5.14</v>
      </c>
      <c r="C3266">
        <v>3.32</v>
      </c>
      <c r="D3266">
        <v>22.25</v>
      </c>
      <c r="E3266" s="24">
        <f t="shared" si="532"/>
        <v>21.546882776332495</v>
      </c>
      <c r="F3266" s="24"/>
    </row>
    <row r="3267" spans="1:6" x14ac:dyDescent="0.25">
      <c r="A3267" s="32">
        <v>41273.679637405963</v>
      </c>
      <c r="B3267">
        <v>5.13</v>
      </c>
      <c r="C3267">
        <v>3.34</v>
      </c>
      <c r="D3267">
        <v>22.24</v>
      </c>
      <c r="E3267" s="24">
        <f t="shared" si="532"/>
        <v>21.553827220777748</v>
      </c>
      <c r="F3267" s="24"/>
    </row>
    <row r="3268" spans="1:6" x14ac:dyDescent="0.25">
      <c r="A3268" s="32">
        <v>41273.686581850408</v>
      </c>
      <c r="B3268">
        <v>5.14</v>
      </c>
      <c r="C3268">
        <v>3.33</v>
      </c>
      <c r="D3268">
        <v>22.24</v>
      </c>
      <c r="E3268" s="24">
        <f t="shared" si="532"/>
        <v>21.560771665223001</v>
      </c>
      <c r="F3268" s="24"/>
    </row>
    <row r="3269" spans="1:6" x14ac:dyDescent="0.25">
      <c r="A3269" s="32">
        <v>41273.693526294854</v>
      </c>
      <c r="B3269">
        <v>5.0999999999999996</v>
      </c>
      <c r="C3269">
        <v>3.34</v>
      </c>
      <c r="D3269">
        <v>22.23</v>
      </c>
      <c r="E3269" s="24">
        <f t="shared" si="532"/>
        <v>21.567716109668254</v>
      </c>
      <c r="F3269" s="24"/>
    </row>
    <row r="3270" spans="1:6" x14ac:dyDescent="0.25">
      <c r="A3270" s="32">
        <v>41273.700470739292</v>
      </c>
      <c r="B3270">
        <v>5.19</v>
      </c>
      <c r="C3270">
        <v>3.32</v>
      </c>
      <c r="D3270">
        <v>22.22</v>
      </c>
      <c r="E3270" s="24">
        <f t="shared" si="532"/>
        <v>21.574660554106231</v>
      </c>
      <c r="F3270" s="24"/>
    </row>
    <row r="3271" spans="1:6" x14ac:dyDescent="0.25">
      <c r="A3271" s="32">
        <v>41273.707415183737</v>
      </c>
      <c r="B3271">
        <v>5.14</v>
      </c>
      <c r="C3271">
        <v>3.32</v>
      </c>
      <c r="D3271">
        <v>22.22</v>
      </c>
      <c r="E3271" s="24">
        <f t="shared" si="532"/>
        <v>21.581604998551484</v>
      </c>
      <c r="F3271" s="24"/>
    </row>
    <row r="3272" spans="1:6" x14ac:dyDescent="0.25">
      <c r="A3272" s="32">
        <v>41273.714359628182</v>
      </c>
      <c r="B3272">
        <v>5.15</v>
      </c>
      <c r="C3272">
        <v>3.33</v>
      </c>
      <c r="D3272">
        <v>22.21</v>
      </c>
      <c r="E3272" s="24">
        <f t="shared" si="532"/>
        <v>21.588549442996737</v>
      </c>
      <c r="F3272" s="24"/>
    </row>
    <row r="3273" spans="1:6" x14ac:dyDescent="0.25">
      <c r="A3273" s="32">
        <v>41273.721304072627</v>
      </c>
      <c r="B3273">
        <v>5.1100000000000003</v>
      </c>
      <c r="C3273">
        <v>3.32</v>
      </c>
      <c r="D3273">
        <v>22.2</v>
      </c>
      <c r="E3273" s="24">
        <f t="shared" si="532"/>
        <v>21.59549388744199</v>
      </c>
      <c r="F3273" s="24"/>
    </row>
    <row r="3274" spans="1:6" x14ac:dyDescent="0.25">
      <c r="A3274" s="32">
        <v>41273.728248517073</v>
      </c>
      <c r="B3274">
        <v>5.15</v>
      </c>
      <c r="C3274">
        <v>3.35</v>
      </c>
      <c r="D3274">
        <v>22.2</v>
      </c>
      <c r="E3274" s="24">
        <f t="shared" si="532"/>
        <v>21.602438331887242</v>
      </c>
      <c r="F3274" s="24"/>
    </row>
    <row r="3275" spans="1:6" x14ac:dyDescent="0.25">
      <c r="A3275" s="32">
        <v>41273.735192961518</v>
      </c>
      <c r="B3275">
        <v>5.12</v>
      </c>
      <c r="C3275">
        <v>3.36</v>
      </c>
      <c r="D3275">
        <v>22.19</v>
      </c>
      <c r="E3275" s="24">
        <f t="shared" si="532"/>
        <v>21.609382776332495</v>
      </c>
      <c r="F3275" s="24"/>
    </row>
    <row r="3276" spans="1:6" x14ac:dyDescent="0.25">
      <c r="A3276" s="32">
        <v>41273.742137405963</v>
      </c>
      <c r="B3276">
        <v>5.13</v>
      </c>
      <c r="C3276">
        <v>3.36</v>
      </c>
      <c r="D3276">
        <v>22.19</v>
      </c>
      <c r="E3276" s="24">
        <f t="shared" si="532"/>
        <v>21.616327220777748</v>
      </c>
      <c r="F3276" s="24"/>
    </row>
    <row r="3277" spans="1:6" x14ac:dyDescent="0.25">
      <c r="A3277" s="32">
        <v>41273.749081850408</v>
      </c>
      <c r="B3277">
        <v>5.14</v>
      </c>
      <c r="C3277">
        <v>3.35</v>
      </c>
      <c r="D3277">
        <v>22.19</v>
      </c>
      <c r="E3277" s="24">
        <f t="shared" si="532"/>
        <v>21.623271665223001</v>
      </c>
      <c r="F3277" s="24"/>
    </row>
    <row r="3278" spans="1:6" x14ac:dyDescent="0.25">
      <c r="A3278" s="32">
        <v>41273.756026294854</v>
      </c>
      <c r="B3278">
        <v>5.16</v>
      </c>
      <c r="C3278">
        <v>3.36</v>
      </c>
      <c r="D3278">
        <v>22.18</v>
      </c>
      <c r="E3278" s="24">
        <f t="shared" si="532"/>
        <v>21.630216109668254</v>
      </c>
      <c r="F3278" s="24"/>
    </row>
    <row r="3279" spans="1:6" x14ac:dyDescent="0.25">
      <c r="A3279" s="32">
        <v>41273.762970739292</v>
      </c>
      <c r="B3279">
        <v>5.14</v>
      </c>
      <c r="C3279">
        <v>3.35</v>
      </c>
      <c r="D3279">
        <v>22.18</v>
      </c>
      <c r="E3279" s="24">
        <f t="shared" si="532"/>
        <v>21.637160554106231</v>
      </c>
      <c r="F3279" s="24"/>
    </row>
    <row r="3280" spans="1:6" x14ac:dyDescent="0.25">
      <c r="A3280" s="32">
        <v>41273.769915183737</v>
      </c>
      <c r="B3280">
        <v>5.14</v>
      </c>
      <c r="C3280">
        <v>3.35</v>
      </c>
      <c r="D3280">
        <v>22.17</v>
      </c>
      <c r="E3280" s="24">
        <f t="shared" si="532"/>
        <v>21.644104998551484</v>
      </c>
      <c r="F3280" s="24"/>
    </row>
    <row r="3281" spans="1:6" x14ac:dyDescent="0.25">
      <c r="A3281" s="32">
        <v>41273.776859628182</v>
      </c>
      <c r="B3281">
        <v>5.15</v>
      </c>
      <c r="C3281">
        <v>3.36</v>
      </c>
      <c r="D3281">
        <v>22.17</v>
      </c>
      <c r="E3281" s="24">
        <f t="shared" si="532"/>
        <v>21.651049442996737</v>
      </c>
      <c r="F3281" s="24"/>
    </row>
    <row r="3282" spans="1:6" x14ac:dyDescent="0.25">
      <c r="A3282" s="32">
        <v>41273.783804072627</v>
      </c>
      <c r="B3282">
        <v>5.15</v>
      </c>
      <c r="C3282">
        <v>3.37</v>
      </c>
      <c r="D3282">
        <v>22.16</v>
      </c>
      <c r="E3282" s="24">
        <f t="shared" si="532"/>
        <v>21.65799388744199</v>
      </c>
      <c r="F3282" s="24"/>
    </row>
    <row r="3283" spans="1:6" x14ac:dyDescent="0.25">
      <c r="A3283" s="32">
        <v>41273.790748517073</v>
      </c>
      <c r="B3283">
        <v>5.15</v>
      </c>
      <c r="C3283">
        <v>3.36</v>
      </c>
      <c r="D3283">
        <v>22.16</v>
      </c>
      <c r="E3283" s="24">
        <f t="shared" si="532"/>
        <v>21.664938331887242</v>
      </c>
      <c r="F3283" s="24"/>
    </row>
    <row r="3284" spans="1:6" x14ac:dyDescent="0.25">
      <c r="A3284" s="32">
        <v>41273.797692961518</v>
      </c>
      <c r="B3284">
        <v>5.14</v>
      </c>
      <c r="C3284">
        <v>3.36</v>
      </c>
      <c r="D3284">
        <v>22.15</v>
      </c>
      <c r="E3284" s="24">
        <f t="shared" si="532"/>
        <v>21.671882776332495</v>
      </c>
      <c r="F3284" s="24"/>
    </row>
    <row r="3285" spans="1:6" x14ac:dyDescent="0.25">
      <c r="A3285" s="32">
        <v>41273.804637405963</v>
      </c>
      <c r="B3285">
        <v>5.18</v>
      </c>
      <c r="C3285">
        <v>3.36</v>
      </c>
      <c r="D3285">
        <v>22.15</v>
      </c>
      <c r="E3285" s="24">
        <f t="shared" si="532"/>
        <v>21.678827220777748</v>
      </c>
      <c r="F3285" s="24"/>
    </row>
    <row r="3286" spans="1:6" x14ac:dyDescent="0.25">
      <c r="A3286" s="32">
        <v>41273.811581850408</v>
      </c>
      <c r="B3286">
        <v>5.16</v>
      </c>
      <c r="C3286">
        <v>3.36</v>
      </c>
      <c r="D3286">
        <v>22.14</v>
      </c>
      <c r="E3286" s="24">
        <f t="shared" si="532"/>
        <v>21.685771665223001</v>
      </c>
      <c r="F3286" s="24"/>
    </row>
    <row r="3287" spans="1:6" x14ac:dyDescent="0.25">
      <c r="A3287" s="32">
        <v>41273.818526294854</v>
      </c>
      <c r="B3287">
        <v>5.15</v>
      </c>
      <c r="C3287">
        <v>3.37</v>
      </c>
      <c r="D3287">
        <v>22.14</v>
      </c>
      <c r="E3287" s="24">
        <f t="shared" si="532"/>
        <v>21.692716109668254</v>
      </c>
      <c r="F3287" s="24"/>
    </row>
    <row r="3288" spans="1:6" x14ac:dyDescent="0.25">
      <c r="A3288" s="32">
        <v>41273.825470739292</v>
      </c>
      <c r="B3288">
        <v>5.13</v>
      </c>
      <c r="C3288">
        <v>3.37</v>
      </c>
      <c r="D3288">
        <v>22.13</v>
      </c>
      <c r="E3288" s="24">
        <f t="shared" si="532"/>
        <v>21.699660554106231</v>
      </c>
      <c r="F3288" s="24"/>
    </row>
    <row r="3289" spans="1:6" x14ac:dyDescent="0.25">
      <c r="A3289" s="32">
        <v>41273.832415183737</v>
      </c>
      <c r="B3289">
        <v>5.15</v>
      </c>
      <c r="C3289">
        <v>3.37</v>
      </c>
      <c r="D3289">
        <v>22.13</v>
      </c>
      <c r="E3289" s="24">
        <f t="shared" si="532"/>
        <v>21.706604998551484</v>
      </c>
      <c r="F3289" s="24"/>
    </row>
    <row r="3290" spans="1:6" x14ac:dyDescent="0.25">
      <c r="A3290" s="32">
        <v>41273.839359628182</v>
      </c>
      <c r="B3290">
        <v>5.14</v>
      </c>
      <c r="C3290">
        <v>3.37</v>
      </c>
      <c r="D3290">
        <v>22.12</v>
      </c>
      <c r="E3290" s="24">
        <f t="shared" si="532"/>
        <v>21.713549442996737</v>
      </c>
      <c r="F3290" s="24"/>
    </row>
    <row r="3291" spans="1:6" x14ac:dyDescent="0.25">
      <c r="A3291" s="32">
        <v>41273.846304072627</v>
      </c>
      <c r="B3291">
        <v>5.1100000000000003</v>
      </c>
      <c r="C3291">
        <v>3.37</v>
      </c>
      <c r="D3291">
        <v>22.12</v>
      </c>
      <c r="E3291" s="24">
        <f t="shared" si="532"/>
        <v>21.72049388744199</v>
      </c>
      <c r="F3291" s="24"/>
    </row>
    <row r="3292" spans="1:6" x14ac:dyDescent="0.25">
      <c r="A3292" s="32">
        <v>41273.853248517073</v>
      </c>
      <c r="B3292">
        <v>5.12</v>
      </c>
      <c r="C3292">
        <v>3.37</v>
      </c>
      <c r="D3292">
        <v>22.13</v>
      </c>
      <c r="E3292" s="24">
        <f t="shared" si="532"/>
        <v>21.727438331887242</v>
      </c>
      <c r="F3292" s="24"/>
    </row>
    <row r="3293" spans="1:6" x14ac:dyDescent="0.25">
      <c r="A3293" s="32">
        <v>41273.860192961518</v>
      </c>
      <c r="B3293">
        <v>5.14</v>
      </c>
      <c r="C3293">
        <v>3.37</v>
      </c>
      <c r="D3293">
        <v>22.13</v>
      </c>
      <c r="E3293" s="24">
        <f t="shared" si="532"/>
        <v>21.734382776332495</v>
      </c>
      <c r="F3293" s="24"/>
    </row>
    <row r="3294" spans="1:6" x14ac:dyDescent="0.25">
      <c r="A3294" s="32">
        <v>41273.867137405963</v>
      </c>
      <c r="B3294">
        <v>5.16</v>
      </c>
      <c r="C3294">
        <v>3.35</v>
      </c>
      <c r="D3294">
        <v>22.13</v>
      </c>
      <c r="E3294" s="24">
        <f t="shared" si="532"/>
        <v>21.741327220777748</v>
      </c>
      <c r="F3294" s="24"/>
    </row>
    <row r="3295" spans="1:6" x14ac:dyDescent="0.25">
      <c r="A3295" s="32">
        <v>41273.874081850408</v>
      </c>
      <c r="B3295">
        <v>5.14</v>
      </c>
      <c r="C3295">
        <v>3.36</v>
      </c>
      <c r="D3295">
        <v>22.13</v>
      </c>
      <c r="E3295" s="24">
        <f t="shared" si="532"/>
        <v>21.748271665223001</v>
      </c>
      <c r="F3295" s="24"/>
    </row>
    <row r="3296" spans="1:6" x14ac:dyDescent="0.25">
      <c r="A3296" s="32">
        <v>41273.881026294854</v>
      </c>
      <c r="B3296">
        <v>5.13</v>
      </c>
      <c r="C3296">
        <v>3.36</v>
      </c>
      <c r="D3296">
        <v>22.13</v>
      </c>
      <c r="E3296" s="24">
        <f t="shared" si="532"/>
        <v>21.755216109668254</v>
      </c>
      <c r="F3296" s="24"/>
    </row>
    <row r="3297" spans="1:6" x14ac:dyDescent="0.25">
      <c r="A3297" s="32">
        <v>41273.887970739292</v>
      </c>
      <c r="B3297">
        <v>5.09</v>
      </c>
      <c r="C3297">
        <v>3.37</v>
      </c>
      <c r="D3297">
        <v>22.13</v>
      </c>
      <c r="E3297" s="24">
        <f t="shared" si="532"/>
        <v>21.762160554106231</v>
      </c>
      <c r="F3297" s="24"/>
    </row>
    <row r="3298" spans="1:6" x14ac:dyDescent="0.25">
      <c r="A3298" s="32">
        <v>41273.894915183737</v>
      </c>
      <c r="B3298">
        <v>5.12</v>
      </c>
      <c r="C3298">
        <v>3.36</v>
      </c>
      <c r="D3298">
        <v>22.12</v>
      </c>
      <c r="E3298" s="24">
        <f t="shared" si="532"/>
        <v>21.769104998551484</v>
      </c>
      <c r="F3298" s="24"/>
    </row>
    <row r="3299" spans="1:6" x14ac:dyDescent="0.25">
      <c r="A3299" s="32">
        <v>41273.901859628182</v>
      </c>
      <c r="B3299">
        <v>5.12</v>
      </c>
      <c r="C3299">
        <v>3.36</v>
      </c>
      <c r="D3299">
        <v>22.12</v>
      </c>
      <c r="E3299" s="24">
        <f t="shared" si="532"/>
        <v>21.776049442996737</v>
      </c>
      <c r="F3299" s="24"/>
    </row>
    <row r="3300" spans="1:6" x14ac:dyDescent="0.25">
      <c r="A3300" s="32">
        <v>41273.908804072627</v>
      </c>
      <c r="B3300">
        <v>5.12</v>
      </c>
      <c r="C3300">
        <v>3.36</v>
      </c>
      <c r="D3300">
        <v>22.12</v>
      </c>
      <c r="E3300" s="24">
        <f t="shared" si="532"/>
        <v>21.78299388744199</v>
      </c>
      <c r="F3300" s="24"/>
    </row>
    <row r="3301" spans="1:6" x14ac:dyDescent="0.25">
      <c r="A3301" s="32">
        <v>41273.915748517073</v>
      </c>
      <c r="B3301">
        <v>5.14</v>
      </c>
      <c r="C3301">
        <v>3.36</v>
      </c>
      <c r="D3301">
        <v>22.12</v>
      </c>
      <c r="E3301" s="24">
        <f t="shared" si="532"/>
        <v>21.789938331887242</v>
      </c>
      <c r="F3301" s="24"/>
    </row>
    <row r="3302" spans="1:6" x14ac:dyDescent="0.25">
      <c r="A3302" s="32">
        <v>41273.922692961518</v>
      </c>
      <c r="B3302">
        <v>5.12</v>
      </c>
      <c r="C3302">
        <v>3.37</v>
      </c>
      <c r="D3302">
        <v>22.12</v>
      </c>
      <c r="E3302" s="24">
        <f t="shared" si="532"/>
        <v>21.796882776332495</v>
      </c>
      <c r="F3302" s="24"/>
    </row>
    <row r="3303" spans="1:6" x14ac:dyDescent="0.25">
      <c r="A3303" s="32">
        <v>41273.929637405963</v>
      </c>
      <c r="B3303">
        <v>5.1100000000000003</v>
      </c>
      <c r="C3303">
        <v>3.36</v>
      </c>
      <c r="D3303">
        <v>22.12</v>
      </c>
      <c r="E3303" s="24">
        <f t="shared" si="532"/>
        <v>21.803827220777748</v>
      </c>
      <c r="F3303" s="24"/>
    </row>
    <row r="3304" spans="1:6" x14ac:dyDescent="0.25">
      <c r="A3304" s="32">
        <v>41273.936581850408</v>
      </c>
      <c r="B3304">
        <v>5.1100000000000003</v>
      </c>
      <c r="C3304">
        <v>3.36</v>
      </c>
      <c r="D3304">
        <v>22.11</v>
      </c>
      <c r="E3304" s="24">
        <f t="shared" si="532"/>
        <v>21.810771665223001</v>
      </c>
      <c r="F3304" s="24"/>
    </row>
    <row r="3305" spans="1:6" x14ac:dyDescent="0.25">
      <c r="A3305" s="32">
        <v>41273.943526294854</v>
      </c>
      <c r="B3305">
        <v>5.14</v>
      </c>
      <c r="C3305">
        <v>3.37</v>
      </c>
      <c r="D3305">
        <v>22.11</v>
      </c>
      <c r="E3305" s="24">
        <f t="shared" si="532"/>
        <v>21.817716109668254</v>
      </c>
      <c r="F3305" s="24"/>
    </row>
    <row r="3306" spans="1:6" x14ac:dyDescent="0.25">
      <c r="A3306" s="32">
        <v>41273.950470739292</v>
      </c>
      <c r="B3306">
        <v>5.12</v>
      </c>
      <c r="C3306">
        <v>3.37</v>
      </c>
      <c r="D3306">
        <v>22.11</v>
      </c>
      <c r="E3306" s="24">
        <f t="shared" si="532"/>
        <v>21.824660554106231</v>
      </c>
      <c r="F3306" s="24"/>
    </row>
    <row r="3307" spans="1:6" x14ac:dyDescent="0.25">
      <c r="A3307" s="32">
        <v>41273.957415183737</v>
      </c>
      <c r="B3307">
        <v>5.13</v>
      </c>
      <c r="C3307">
        <v>3.37</v>
      </c>
      <c r="D3307">
        <v>22.11</v>
      </c>
      <c r="E3307" s="24">
        <f t="shared" si="532"/>
        <v>21.831604998551484</v>
      </c>
      <c r="F3307" s="24"/>
    </row>
    <row r="3308" spans="1:6" x14ac:dyDescent="0.25">
      <c r="A3308" s="32">
        <v>41273.964359628182</v>
      </c>
      <c r="B3308">
        <v>5.12</v>
      </c>
      <c r="C3308">
        <v>3.37</v>
      </c>
      <c r="D3308">
        <v>22.11</v>
      </c>
      <c r="E3308" s="24">
        <f t="shared" si="532"/>
        <v>21.838549442996737</v>
      </c>
      <c r="F3308" s="24"/>
    </row>
    <row r="3309" spans="1:6" x14ac:dyDescent="0.25">
      <c r="A3309" s="32">
        <v>41273.971304072627</v>
      </c>
      <c r="B3309">
        <v>5.12</v>
      </c>
      <c r="C3309">
        <v>3.37</v>
      </c>
      <c r="D3309">
        <v>22.12</v>
      </c>
      <c r="E3309" s="24">
        <f t="shared" si="532"/>
        <v>21.84549388744199</v>
      </c>
      <c r="F3309" s="24"/>
    </row>
    <row r="3310" spans="1:6" x14ac:dyDescent="0.25">
      <c r="A3310" s="32">
        <v>41273.978248517073</v>
      </c>
      <c r="B3310">
        <v>5.12</v>
      </c>
      <c r="C3310">
        <v>3.38</v>
      </c>
      <c r="D3310">
        <v>22.12</v>
      </c>
      <c r="E3310" s="24">
        <f t="shared" ref="E3310:E3373" si="533">A3310-$K$2</f>
        <v>21.852438331887242</v>
      </c>
      <c r="F3310" s="24"/>
    </row>
    <row r="3311" spans="1:6" x14ac:dyDescent="0.25">
      <c r="A3311" s="32">
        <v>41273.985192961518</v>
      </c>
      <c r="B3311">
        <v>5.09</v>
      </c>
      <c r="C3311">
        <v>3.35</v>
      </c>
      <c r="D3311">
        <v>22.12</v>
      </c>
      <c r="E3311" s="24">
        <f t="shared" si="533"/>
        <v>21.859382776332495</v>
      </c>
      <c r="F3311" s="24"/>
    </row>
    <row r="3312" spans="1:6" x14ac:dyDescent="0.25">
      <c r="A3312" s="32">
        <v>41273.992137405963</v>
      </c>
      <c r="B3312">
        <v>5.12</v>
      </c>
      <c r="C3312">
        <v>3.37</v>
      </c>
      <c r="D3312">
        <v>22.12</v>
      </c>
      <c r="E3312" s="24">
        <f t="shared" si="533"/>
        <v>21.866327220777748</v>
      </c>
      <c r="F3312" s="24"/>
    </row>
    <row r="3313" spans="1:6" x14ac:dyDescent="0.25">
      <c r="A3313" s="32">
        <v>41273.999081850408</v>
      </c>
      <c r="B3313">
        <v>5.1100000000000003</v>
      </c>
      <c r="C3313">
        <v>3.37</v>
      </c>
      <c r="D3313">
        <v>22.12</v>
      </c>
      <c r="E3313" s="24">
        <f t="shared" si="533"/>
        <v>21.873271665223001</v>
      </c>
      <c r="F3313" s="24"/>
    </row>
    <row r="3314" spans="1:6" x14ac:dyDescent="0.25">
      <c r="A3314" s="32">
        <v>41274.006026294854</v>
      </c>
      <c r="B3314">
        <v>5.0999999999999996</v>
      </c>
      <c r="C3314">
        <v>3.37</v>
      </c>
      <c r="D3314">
        <v>22.13</v>
      </c>
      <c r="E3314" s="24">
        <f t="shared" si="533"/>
        <v>21.880216109668254</v>
      </c>
      <c r="F3314" s="24"/>
    </row>
    <row r="3315" spans="1:6" x14ac:dyDescent="0.25">
      <c r="A3315" s="32">
        <v>41274.012970739292</v>
      </c>
      <c r="B3315">
        <v>5.12</v>
      </c>
      <c r="C3315">
        <v>3.35</v>
      </c>
      <c r="D3315">
        <v>22.13</v>
      </c>
      <c r="E3315" s="24">
        <f t="shared" si="533"/>
        <v>21.887160554106231</v>
      </c>
      <c r="F3315" s="24"/>
    </row>
    <row r="3316" spans="1:6" x14ac:dyDescent="0.25">
      <c r="A3316" s="32">
        <v>41274.019915183737</v>
      </c>
      <c r="B3316">
        <v>5.09</v>
      </c>
      <c r="C3316">
        <v>3.35</v>
      </c>
      <c r="D3316">
        <v>22.13</v>
      </c>
      <c r="E3316" s="24">
        <f t="shared" si="533"/>
        <v>21.894104998551484</v>
      </c>
      <c r="F3316" s="24"/>
    </row>
    <row r="3317" spans="1:6" x14ac:dyDescent="0.25">
      <c r="A3317" s="32">
        <v>41274.026859628182</v>
      </c>
      <c r="B3317">
        <v>5.07</v>
      </c>
      <c r="C3317">
        <v>3.33</v>
      </c>
      <c r="D3317">
        <v>22.14</v>
      </c>
      <c r="E3317" s="24">
        <f t="shared" si="533"/>
        <v>21.901049442996737</v>
      </c>
      <c r="F3317" s="24"/>
    </row>
    <row r="3318" spans="1:6" x14ac:dyDescent="0.25">
      <c r="A3318" s="32">
        <v>41274.033804072627</v>
      </c>
      <c r="B3318">
        <v>5.08</v>
      </c>
      <c r="C3318">
        <v>3.35</v>
      </c>
      <c r="D3318">
        <v>22.14</v>
      </c>
      <c r="E3318" s="24">
        <f t="shared" si="533"/>
        <v>21.90799388744199</v>
      </c>
      <c r="F3318" s="24"/>
    </row>
    <row r="3319" spans="1:6" x14ac:dyDescent="0.25">
      <c r="A3319" s="32">
        <v>41274.040748517073</v>
      </c>
      <c r="B3319">
        <v>5.0599999999999996</v>
      </c>
      <c r="C3319">
        <v>3.33</v>
      </c>
      <c r="D3319">
        <v>22.14</v>
      </c>
      <c r="E3319" s="24">
        <f t="shared" si="533"/>
        <v>21.914938331887242</v>
      </c>
      <c r="F3319" s="24"/>
    </row>
    <row r="3320" spans="1:6" x14ac:dyDescent="0.25">
      <c r="A3320" s="32">
        <v>41274.047692961518</v>
      </c>
      <c r="B3320">
        <v>5.08</v>
      </c>
      <c r="C3320">
        <v>3.35</v>
      </c>
      <c r="D3320">
        <v>22.14</v>
      </c>
      <c r="E3320" s="24">
        <f t="shared" si="533"/>
        <v>21.921882776332495</v>
      </c>
      <c r="F3320" s="24"/>
    </row>
    <row r="3321" spans="1:6" x14ac:dyDescent="0.25">
      <c r="A3321" s="32">
        <v>41274.054637405963</v>
      </c>
      <c r="B3321">
        <v>5.07</v>
      </c>
      <c r="C3321">
        <v>3.35</v>
      </c>
      <c r="D3321">
        <v>22.14</v>
      </c>
      <c r="E3321" s="24">
        <f t="shared" si="533"/>
        <v>21.928827220777748</v>
      </c>
      <c r="F3321" s="24"/>
    </row>
    <row r="3322" spans="1:6" x14ac:dyDescent="0.25">
      <c r="A3322" s="32">
        <v>41274.061581850408</v>
      </c>
      <c r="B3322">
        <v>5.07</v>
      </c>
      <c r="C3322">
        <v>3.33</v>
      </c>
      <c r="D3322">
        <v>22.14</v>
      </c>
      <c r="E3322" s="24">
        <f t="shared" si="533"/>
        <v>21.935771665223001</v>
      </c>
      <c r="F3322" s="24"/>
    </row>
    <row r="3323" spans="1:6" x14ac:dyDescent="0.25">
      <c r="A3323" s="32">
        <v>41274.068526294854</v>
      </c>
      <c r="B3323">
        <v>5.07</v>
      </c>
      <c r="C3323">
        <v>3.33</v>
      </c>
      <c r="D3323">
        <v>22.14</v>
      </c>
      <c r="E3323" s="24">
        <f t="shared" si="533"/>
        <v>21.942716109668254</v>
      </c>
      <c r="F3323" s="24"/>
    </row>
    <row r="3324" spans="1:6" x14ac:dyDescent="0.25">
      <c r="A3324" s="32">
        <v>41274.075470739292</v>
      </c>
      <c r="B3324">
        <v>5.0599999999999996</v>
      </c>
      <c r="C3324">
        <v>3.33</v>
      </c>
      <c r="D3324">
        <v>22.14</v>
      </c>
      <c r="E3324" s="24">
        <f t="shared" si="533"/>
        <v>21.949660554106231</v>
      </c>
      <c r="F3324" s="24"/>
    </row>
    <row r="3325" spans="1:6" x14ac:dyDescent="0.25">
      <c r="A3325" s="32">
        <v>41274.082415183737</v>
      </c>
      <c r="B3325">
        <v>5.05</v>
      </c>
      <c r="C3325">
        <v>3.33</v>
      </c>
      <c r="D3325">
        <v>22.15</v>
      </c>
      <c r="E3325" s="24">
        <f t="shared" si="533"/>
        <v>21.956604998551484</v>
      </c>
      <c r="F3325" s="24"/>
    </row>
    <row r="3326" spans="1:6" x14ac:dyDescent="0.25">
      <c r="A3326" s="32">
        <v>41274.089359628182</v>
      </c>
      <c r="B3326">
        <v>5.0599999999999996</v>
      </c>
      <c r="C3326">
        <v>3.33</v>
      </c>
      <c r="D3326">
        <v>22.15</v>
      </c>
      <c r="E3326" s="24">
        <f t="shared" si="533"/>
        <v>21.963549442996737</v>
      </c>
      <c r="F3326" s="24"/>
    </row>
    <row r="3327" spans="1:6" x14ac:dyDescent="0.25">
      <c r="A3327" s="32">
        <v>41274.096304072627</v>
      </c>
      <c r="B3327">
        <v>5.05</v>
      </c>
      <c r="C3327">
        <v>3.34</v>
      </c>
      <c r="D3327">
        <v>22.15</v>
      </c>
      <c r="E3327" s="24">
        <f t="shared" si="533"/>
        <v>21.97049388744199</v>
      </c>
      <c r="F3327" s="24"/>
    </row>
    <row r="3328" spans="1:6" x14ac:dyDescent="0.25">
      <c r="A3328" s="32">
        <v>41274.103248517073</v>
      </c>
      <c r="B3328">
        <v>5.04</v>
      </c>
      <c r="C3328">
        <v>3.32</v>
      </c>
      <c r="D3328">
        <v>22.15</v>
      </c>
      <c r="E3328" s="24">
        <f t="shared" si="533"/>
        <v>21.977438331887242</v>
      </c>
      <c r="F3328" s="24"/>
    </row>
    <row r="3329" spans="1:6" x14ac:dyDescent="0.25">
      <c r="A3329" s="32">
        <v>41274.110192961518</v>
      </c>
      <c r="B3329">
        <v>5.01</v>
      </c>
      <c r="C3329">
        <v>3.33</v>
      </c>
      <c r="D3329">
        <v>22.15</v>
      </c>
      <c r="E3329" s="24">
        <f t="shared" si="533"/>
        <v>21.984382776332495</v>
      </c>
      <c r="F3329" s="24"/>
    </row>
    <row r="3330" spans="1:6" x14ac:dyDescent="0.25">
      <c r="A3330" s="32">
        <v>41274.117137405963</v>
      </c>
      <c r="B3330">
        <v>5.05</v>
      </c>
      <c r="C3330">
        <v>3.34</v>
      </c>
      <c r="D3330">
        <v>22.15</v>
      </c>
      <c r="E3330" s="24">
        <f t="shared" si="533"/>
        <v>21.991327220777748</v>
      </c>
      <c r="F3330" s="24"/>
    </row>
    <row r="3331" spans="1:6" x14ac:dyDescent="0.25">
      <c r="A3331" s="32">
        <v>41274.124081850408</v>
      </c>
      <c r="B3331">
        <v>5.0199999999999996</v>
      </c>
      <c r="C3331">
        <v>3.33</v>
      </c>
      <c r="D3331">
        <v>22.15</v>
      </c>
      <c r="E3331" s="24">
        <f t="shared" si="533"/>
        <v>21.998271665223001</v>
      </c>
      <c r="F3331" s="24"/>
    </row>
    <row r="3332" spans="1:6" x14ac:dyDescent="0.25">
      <c r="A3332" s="32">
        <v>41274.131026294854</v>
      </c>
      <c r="B3332">
        <v>5.0199999999999996</v>
      </c>
      <c r="C3332">
        <v>3.32</v>
      </c>
      <c r="D3332">
        <v>22.15</v>
      </c>
      <c r="E3332" s="24">
        <f t="shared" si="533"/>
        <v>22.005216109668254</v>
      </c>
      <c r="F3332" s="24"/>
    </row>
    <row r="3333" spans="1:6" x14ac:dyDescent="0.25">
      <c r="A3333" s="32">
        <v>41274.137970739292</v>
      </c>
      <c r="B3333">
        <v>5.04</v>
      </c>
      <c r="C3333">
        <v>3.35</v>
      </c>
      <c r="D3333">
        <v>22.15</v>
      </c>
      <c r="E3333" s="24">
        <f t="shared" si="533"/>
        <v>22.012160554106231</v>
      </c>
      <c r="F3333" s="24"/>
    </row>
    <row r="3334" spans="1:6" x14ac:dyDescent="0.25">
      <c r="A3334" s="32">
        <v>41274.144915183737</v>
      </c>
      <c r="B3334">
        <v>5.01</v>
      </c>
      <c r="C3334">
        <v>3.33</v>
      </c>
      <c r="D3334">
        <v>22.15</v>
      </c>
      <c r="E3334" s="24">
        <f t="shared" si="533"/>
        <v>22.019104998551484</v>
      </c>
      <c r="F3334" s="24"/>
    </row>
    <row r="3335" spans="1:6" x14ac:dyDescent="0.25">
      <c r="A3335" s="32">
        <v>41274.151859628182</v>
      </c>
      <c r="B3335">
        <v>5.01</v>
      </c>
      <c r="C3335">
        <v>3.32</v>
      </c>
      <c r="D3335">
        <v>22.14</v>
      </c>
      <c r="E3335" s="24">
        <f t="shared" si="533"/>
        <v>22.026049442996737</v>
      </c>
      <c r="F3335" s="24"/>
    </row>
    <row r="3336" spans="1:6" x14ac:dyDescent="0.25">
      <c r="A3336" s="32">
        <v>41274.158804072627</v>
      </c>
      <c r="B3336">
        <v>5.0199999999999996</v>
      </c>
      <c r="C3336">
        <v>3.32</v>
      </c>
      <c r="D3336">
        <v>22.14</v>
      </c>
      <c r="E3336" s="24">
        <f t="shared" si="533"/>
        <v>22.03299388744199</v>
      </c>
      <c r="F3336" s="24"/>
    </row>
    <row r="3337" spans="1:6" x14ac:dyDescent="0.25">
      <c r="A3337" s="32">
        <v>41274.165748517073</v>
      </c>
      <c r="B3337">
        <v>5.0199999999999996</v>
      </c>
      <c r="C3337">
        <v>3.32</v>
      </c>
      <c r="D3337">
        <v>22.14</v>
      </c>
      <c r="E3337" s="24">
        <f t="shared" si="533"/>
        <v>22.039938331887242</v>
      </c>
      <c r="F3337" s="24"/>
    </row>
    <row r="3338" spans="1:6" x14ac:dyDescent="0.25">
      <c r="A3338" s="32">
        <v>41274.172692961518</v>
      </c>
      <c r="B3338">
        <v>5.03</v>
      </c>
      <c r="C3338">
        <v>3.34</v>
      </c>
      <c r="D3338">
        <v>22.14</v>
      </c>
      <c r="E3338" s="24">
        <f t="shared" si="533"/>
        <v>22.046882776332495</v>
      </c>
      <c r="F3338" s="24"/>
    </row>
    <row r="3339" spans="1:6" x14ac:dyDescent="0.25">
      <c r="A3339" s="32">
        <v>41274.179637405963</v>
      </c>
      <c r="B3339">
        <v>5.03</v>
      </c>
      <c r="C3339">
        <v>3.34</v>
      </c>
      <c r="D3339">
        <v>22.14</v>
      </c>
      <c r="E3339" s="24">
        <f t="shared" si="533"/>
        <v>22.053827220777748</v>
      </c>
      <c r="F3339" s="24"/>
    </row>
    <row r="3340" spans="1:6" x14ac:dyDescent="0.25">
      <c r="A3340" s="32">
        <v>41274.186581850408</v>
      </c>
      <c r="B3340">
        <v>4.97</v>
      </c>
      <c r="C3340">
        <v>3.32</v>
      </c>
      <c r="D3340">
        <v>22.14</v>
      </c>
      <c r="E3340" s="24">
        <f t="shared" si="533"/>
        <v>22.060771665223001</v>
      </c>
      <c r="F3340" s="24"/>
    </row>
    <row r="3341" spans="1:6" x14ac:dyDescent="0.25">
      <c r="A3341" s="32">
        <v>41274.193526294854</v>
      </c>
      <c r="B3341">
        <v>5</v>
      </c>
      <c r="C3341">
        <v>3.32</v>
      </c>
      <c r="D3341">
        <v>22.14</v>
      </c>
      <c r="E3341" s="24">
        <f t="shared" si="533"/>
        <v>22.067716109668254</v>
      </c>
      <c r="F3341" s="24"/>
    </row>
    <row r="3342" spans="1:6" x14ac:dyDescent="0.25">
      <c r="A3342" s="32">
        <v>41274.200470739292</v>
      </c>
      <c r="B3342">
        <v>5</v>
      </c>
      <c r="C3342">
        <v>3.32</v>
      </c>
      <c r="D3342">
        <v>22.14</v>
      </c>
      <c r="E3342" s="24">
        <f t="shared" si="533"/>
        <v>22.074660554106231</v>
      </c>
      <c r="F3342" s="24"/>
    </row>
    <row r="3343" spans="1:6" x14ac:dyDescent="0.25">
      <c r="A3343" s="32">
        <v>41274.207415183737</v>
      </c>
      <c r="B3343">
        <v>4.97</v>
      </c>
      <c r="C3343">
        <v>3.32</v>
      </c>
      <c r="D3343">
        <v>22.14</v>
      </c>
      <c r="E3343" s="24">
        <f t="shared" si="533"/>
        <v>22.081604998551484</v>
      </c>
      <c r="F3343" s="24"/>
    </row>
    <row r="3344" spans="1:6" x14ac:dyDescent="0.25">
      <c r="A3344" s="32">
        <v>41274.214359628182</v>
      </c>
      <c r="B3344">
        <v>5</v>
      </c>
      <c r="C3344">
        <v>3.33</v>
      </c>
      <c r="D3344">
        <v>22.14</v>
      </c>
      <c r="E3344" s="24">
        <f t="shared" si="533"/>
        <v>22.088549442996737</v>
      </c>
      <c r="F3344" s="24"/>
    </row>
    <row r="3345" spans="1:6" x14ac:dyDescent="0.25">
      <c r="A3345" s="32">
        <v>41274.221304072627</v>
      </c>
      <c r="B3345">
        <v>5</v>
      </c>
      <c r="C3345">
        <v>3.33</v>
      </c>
      <c r="D3345">
        <v>22.14</v>
      </c>
      <c r="E3345" s="24">
        <f t="shared" si="533"/>
        <v>22.09549388744199</v>
      </c>
      <c r="F3345" s="24"/>
    </row>
    <row r="3346" spans="1:6" x14ac:dyDescent="0.25">
      <c r="A3346" s="32">
        <v>41274.228248517073</v>
      </c>
      <c r="B3346">
        <v>4.99</v>
      </c>
      <c r="C3346">
        <v>3.31</v>
      </c>
      <c r="D3346">
        <v>22.14</v>
      </c>
      <c r="E3346" s="24">
        <f t="shared" si="533"/>
        <v>22.102438331887242</v>
      </c>
      <c r="F3346" s="24"/>
    </row>
    <row r="3347" spans="1:6" x14ac:dyDescent="0.25">
      <c r="A3347" s="32">
        <v>41274.235192961518</v>
      </c>
      <c r="B3347">
        <v>4.96</v>
      </c>
      <c r="C3347">
        <v>3.32</v>
      </c>
      <c r="D3347">
        <v>22.14</v>
      </c>
      <c r="E3347" s="24">
        <f t="shared" si="533"/>
        <v>22.109382776332495</v>
      </c>
      <c r="F3347" s="24"/>
    </row>
    <row r="3348" spans="1:6" x14ac:dyDescent="0.25">
      <c r="A3348" s="32">
        <v>41274.242137405963</v>
      </c>
      <c r="B3348">
        <v>4.9800000000000004</v>
      </c>
      <c r="C3348">
        <v>3.33</v>
      </c>
      <c r="D3348">
        <v>22.14</v>
      </c>
      <c r="E3348" s="24">
        <f t="shared" si="533"/>
        <v>22.116327220777748</v>
      </c>
      <c r="F3348" s="24"/>
    </row>
    <row r="3349" spans="1:6" x14ac:dyDescent="0.25">
      <c r="A3349" s="32">
        <v>41274.249081850408</v>
      </c>
      <c r="B3349">
        <v>4.9800000000000004</v>
      </c>
      <c r="C3349">
        <v>3.33</v>
      </c>
      <c r="D3349">
        <v>22.14</v>
      </c>
      <c r="E3349" s="24">
        <f t="shared" si="533"/>
        <v>22.123271665223001</v>
      </c>
      <c r="F3349" s="24"/>
    </row>
    <row r="3350" spans="1:6" x14ac:dyDescent="0.25">
      <c r="A3350" s="32">
        <v>41274.256026294854</v>
      </c>
      <c r="B3350">
        <v>4.97</v>
      </c>
      <c r="C3350">
        <v>3.33</v>
      </c>
      <c r="D3350">
        <v>22.14</v>
      </c>
      <c r="E3350" s="24">
        <f t="shared" si="533"/>
        <v>22.130216109668254</v>
      </c>
      <c r="F3350" s="24"/>
    </row>
    <row r="3351" spans="1:6" x14ac:dyDescent="0.25">
      <c r="A3351" s="32">
        <v>41274.262970739292</v>
      </c>
      <c r="B3351">
        <v>4.96</v>
      </c>
      <c r="C3351">
        <v>3.33</v>
      </c>
      <c r="D3351">
        <v>22.14</v>
      </c>
      <c r="E3351" s="24">
        <f t="shared" si="533"/>
        <v>22.137160554106231</v>
      </c>
      <c r="F3351" s="24"/>
    </row>
    <row r="3352" spans="1:6" x14ac:dyDescent="0.25">
      <c r="A3352" s="32">
        <v>41274.269915183737</v>
      </c>
      <c r="B3352">
        <v>4.9400000000000004</v>
      </c>
      <c r="C3352">
        <v>3.31</v>
      </c>
      <c r="D3352">
        <v>22.14</v>
      </c>
      <c r="E3352" s="24">
        <f t="shared" si="533"/>
        <v>22.144104998551484</v>
      </c>
      <c r="F3352" s="24"/>
    </row>
    <row r="3353" spans="1:6" x14ac:dyDescent="0.25">
      <c r="A3353" s="32">
        <v>41274.276859628182</v>
      </c>
      <c r="B3353">
        <v>4.96</v>
      </c>
      <c r="C3353">
        <v>3.33</v>
      </c>
      <c r="D3353">
        <v>22.15</v>
      </c>
      <c r="E3353" s="24">
        <f t="shared" si="533"/>
        <v>22.151049442996737</v>
      </c>
      <c r="F3353" s="24"/>
    </row>
    <row r="3354" spans="1:6" x14ac:dyDescent="0.25">
      <c r="A3354" s="32">
        <v>41274.283804072627</v>
      </c>
      <c r="B3354">
        <v>4.96</v>
      </c>
      <c r="C3354">
        <v>3.33</v>
      </c>
      <c r="D3354">
        <v>22.15</v>
      </c>
      <c r="E3354" s="24">
        <f t="shared" si="533"/>
        <v>22.15799388744199</v>
      </c>
      <c r="F3354" s="24"/>
    </row>
    <row r="3355" spans="1:6" x14ac:dyDescent="0.25">
      <c r="A3355" s="32">
        <v>41274.290748517073</v>
      </c>
      <c r="B3355">
        <v>4.9400000000000004</v>
      </c>
      <c r="C3355">
        <v>3.31</v>
      </c>
      <c r="D3355">
        <v>22.14</v>
      </c>
      <c r="E3355" s="24">
        <f t="shared" si="533"/>
        <v>22.164938331887242</v>
      </c>
      <c r="F3355" s="24"/>
    </row>
    <row r="3356" spans="1:6" x14ac:dyDescent="0.25">
      <c r="A3356" s="32">
        <v>41274.297692961518</v>
      </c>
      <c r="B3356">
        <v>4.9400000000000004</v>
      </c>
      <c r="C3356">
        <v>3.32</v>
      </c>
      <c r="D3356">
        <v>22.14</v>
      </c>
      <c r="E3356" s="24">
        <f t="shared" si="533"/>
        <v>22.171882776332495</v>
      </c>
      <c r="F3356" s="24"/>
    </row>
    <row r="3357" spans="1:6" x14ac:dyDescent="0.25">
      <c r="A3357" s="32">
        <v>41274.304637405963</v>
      </c>
      <c r="B3357">
        <v>4.92</v>
      </c>
      <c r="C3357">
        <v>3.3</v>
      </c>
      <c r="D3357">
        <v>22.14</v>
      </c>
      <c r="E3357" s="24">
        <f t="shared" si="533"/>
        <v>22.178827220777748</v>
      </c>
      <c r="F3357" s="24"/>
    </row>
    <row r="3358" spans="1:6" x14ac:dyDescent="0.25">
      <c r="A3358" s="32">
        <v>41274.311581850408</v>
      </c>
      <c r="B3358">
        <v>4.9000000000000004</v>
      </c>
      <c r="C3358">
        <v>3.31</v>
      </c>
      <c r="D3358">
        <v>22.14</v>
      </c>
      <c r="E3358" s="24">
        <f t="shared" si="533"/>
        <v>22.185771665223001</v>
      </c>
      <c r="F3358" s="24"/>
    </row>
    <row r="3359" spans="1:6" x14ac:dyDescent="0.25">
      <c r="A3359" s="32">
        <v>41274.318526294854</v>
      </c>
      <c r="B3359">
        <v>4.93</v>
      </c>
      <c r="C3359">
        <v>3.32</v>
      </c>
      <c r="D3359">
        <v>22.14</v>
      </c>
      <c r="E3359" s="24">
        <f t="shared" si="533"/>
        <v>22.192716109668254</v>
      </c>
      <c r="F3359" s="24"/>
    </row>
    <row r="3360" spans="1:6" x14ac:dyDescent="0.25">
      <c r="A3360" s="32">
        <v>41274.325470739292</v>
      </c>
      <c r="B3360">
        <v>4.92</v>
      </c>
      <c r="C3360">
        <v>3.29</v>
      </c>
      <c r="D3360">
        <v>22.15</v>
      </c>
      <c r="E3360" s="24">
        <f t="shared" si="533"/>
        <v>22.199660554106231</v>
      </c>
      <c r="F3360" s="24"/>
    </row>
    <row r="3361" spans="1:6" x14ac:dyDescent="0.25">
      <c r="A3361" s="32">
        <v>41274.332415183737</v>
      </c>
      <c r="B3361">
        <v>4.8899999999999997</v>
      </c>
      <c r="C3361">
        <v>3.3</v>
      </c>
      <c r="D3361">
        <v>22.15</v>
      </c>
      <c r="E3361" s="24">
        <f t="shared" si="533"/>
        <v>22.206604998551484</v>
      </c>
      <c r="F3361" s="24"/>
    </row>
    <row r="3362" spans="1:6" x14ac:dyDescent="0.25">
      <c r="A3362" s="32">
        <v>41274.339359628182</v>
      </c>
      <c r="B3362">
        <v>4.9000000000000004</v>
      </c>
      <c r="C3362">
        <v>3.3</v>
      </c>
      <c r="D3362">
        <v>22.15</v>
      </c>
      <c r="E3362" s="24">
        <f t="shared" si="533"/>
        <v>22.213549442996737</v>
      </c>
      <c r="F3362" s="24"/>
    </row>
    <row r="3363" spans="1:6" x14ac:dyDescent="0.25">
      <c r="A3363" s="32">
        <v>41274.346304072627</v>
      </c>
      <c r="B3363">
        <v>4.8899999999999997</v>
      </c>
      <c r="C3363">
        <v>3.29</v>
      </c>
      <c r="D3363">
        <v>22.15</v>
      </c>
      <c r="E3363" s="24">
        <f t="shared" si="533"/>
        <v>22.22049388744199</v>
      </c>
      <c r="F3363" s="24"/>
    </row>
    <row r="3364" spans="1:6" x14ac:dyDescent="0.25">
      <c r="A3364" s="32">
        <v>41274.353248517073</v>
      </c>
      <c r="B3364">
        <v>4.87</v>
      </c>
      <c r="C3364">
        <v>3.3</v>
      </c>
      <c r="D3364">
        <v>22.16</v>
      </c>
      <c r="E3364" s="24">
        <f t="shared" si="533"/>
        <v>22.227438331887242</v>
      </c>
      <c r="F3364" s="24"/>
    </row>
    <row r="3365" spans="1:6" x14ac:dyDescent="0.25">
      <c r="A3365" s="32">
        <v>41274.360192961518</v>
      </c>
      <c r="B3365">
        <v>4.87</v>
      </c>
      <c r="C3365">
        <v>3.29</v>
      </c>
      <c r="D3365">
        <v>22.16</v>
      </c>
      <c r="E3365" s="24">
        <f t="shared" si="533"/>
        <v>22.234382776332495</v>
      </c>
      <c r="F3365" s="24"/>
    </row>
    <row r="3366" spans="1:6" x14ac:dyDescent="0.25">
      <c r="A3366" s="32">
        <v>41274.367137405963</v>
      </c>
      <c r="B3366">
        <v>4.87</v>
      </c>
      <c r="C3366">
        <v>3.29</v>
      </c>
      <c r="D3366">
        <v>22.17</v>
      </c>
      <c r="E3366" s="24">
        <f t="shared" si="533"/>
        <v>22.241327220777748</v>
      </c>
      <c r="F3366" s="24"/>
    </row>
    <row r="3367" spans="1:6" x14ac:dyDescent="0.25">
      <c r="A3367" s="32">
        <v>41274.374081850408</v>
      </c>
      <c r="B3367">
        <v>4.8499999999999996</v>
      </c>
      <c r="C3367">
        <v>3.28</v>
      </c>
      <c r="D3367">
        <v>22.17</v>
      </c>
      <c r="E3367" s="24">
        <f t="shared" si="533"/>
        <v>22.248271665223001</v>
      </c>
      <c r="F3367" s="24"/>
    </row>
    <row r="3368" spans="1:6" x14ac:dyDescent="0.25">
      <c r="A3368" s="32">
        <v>41274.381026294854</v>
      </c>
      <c r="B3368">
        <v>4.84</v>
      </c>
      <c r="C3368">
        <v>3.27</v>
      </c>
      <c r="D3368">
        <v>22.18</v>
      </c>
      <c r="E3368" s="24">
        <f t="shared" si="533"/>
        <v>22.255216109668254</v>
      </c>
      <c r="F3368" s="24"/>
    </row>
    <row r="3369" spans="1:6" x14ac:dyDescent="0.25">
      <c r="A3369" s="32">
        <v>41274.387970739292</v>
      </c>
      <c r="B3369">
        <v>4.8499999999999996</v>
      </c>
      <c r="C3369">
        <v>3.27</v>
      </c>
      <c r="D3369">
        <v>22.18</v>
      </c>
      <c r="E3369" s="24">
        <f t="shared" si="533"/>
        <v>22.262160554106231</v>
      </c>
      <c r="F3369" s="24"/>
    </row>
    <row r="3370" spans="1:6" x14ac:dyDescent="0.25">
      <c r="A3370" s="32">
        <v>41274.394915183737</v>
      </c>
      <c r="B3370">
        <v>4.82</v>
      </c>
      <c r="C3370">
        <v>3.27</v>
      </c>
      <c r="D3370">
        <v>22.19</v>
      </c>
      <c r="E3370" s="24">
        <f t="shared" si="533"/>
        <v>22.269104998551484</v>
      </c>
      <c r="F3370" s="24"/>
    </row>
    <row r="3371" spans="1:6" x14ac:dyDescent="0.25">
      <c r="A3371" s="32">
        <v>41274.401859628182</v>
      </c>
      <c r="B3371">
        <v>4.7699999999999996</v>
      </c>
      <c r="C3371">
        <v>3.24</v>
      </c>
      <c r="D3371">
        <v>22.2</v>
      </c>
      <c r="E3371" s="24">
        <f t="shared" si="533"/>
        <v>22.276049442996737</v>
      </c>
      <c r="F3371" s="24"/>
    </row>
    <row r="3372" spans="1:6" x14ac:dyDescent="0.25">
      <c r="A3372" s="32">
        <v>41274.408804072627</v>
      </c>
      <c r="B3372">
        <v>4.79</v>
      </c>
      <c r="C3372">
        <v>3.24</v>
      </c>
      <c r="D3372">
        <v>22.2</v>
      </c>
      <c r="E3372" s="24">
        <f t="shared" si="533"/>
        <v>22.28299388744199</v>
      </c>
      <c r="F3372" s="24"/>
    </row>
    <row r="3373" spans="1:6" x14ac:dyDescent="0.25">
      <c r="A3373" s="32">
        <v>41274.415748517073</v>
      </c>
      <c r="B3373">
        <v>4.78</v>
      </c>
      <c r="C3373">
        <v>3.23</v>
      </c>
      <c r="D3373">
        <v>22.21</v>
      </c>
      <c r="E3373" s="24">
        <f t="shared" si="533"/>
        <v>22.289938331887242</v>
      </c>
      <c r="F3373" s="24"/>
    </row>
    <row r="3374" spans="1:6" x14ac:dyDescent="0.25">
      <c r="A3374" s="32">
        <v>41274.422692961518</v>
      </c>
      <c r="B3374">
        <v>4.76</v>
      </c>
      <c r="C3374">
        <v>3.23</v>
      </c>
      <c r="D3374">
        <v>22.23</v>
      </c>
      <c r="E3374" s="24">
        <f t="shared" ref="E3374:E3388" si="534">A3374-$K$2</f>
        <v>22.296882776332495</v>
      </c>
      <c r="F3374" s="24"/>
    </row>
    <row r="3375" spans="1:6" x14ac:dyDescent="0.25">
      <c r="A3375" s="32">
        <v>41274.429637405963</v>
      </c>
      <c r="B3375">
        <v>4.75</v>
      </c>
      <c r="C3375">
        <v>3.24</v>
      </c>
      <c r="D3375">
        <v>22.24</v>
      </c>
      <c r="E3375" s="24">
        <f t="shared" si="534"/>
        <v>22.303827220777748</v>
      </c>
      <c r="F3375" s="24"/>
    </row>
    <row r="3376" spans="1:6" x14ac:dyDescent="0.25">
      <c r="A3376" s="32">
        <v>41274.436581850408</v>
      </c>
      <c r="B3376">
        <v>4.7300000000000004</v>
      </c>
      <c r="C3376">
        <v>3.21</v>
      </c>
      <c r="D3376">
        <v>22.25</v>
      </c>
      <c r="E3376" s="24">
        <f t="shared" si="534"/>
        <v>22.310771665223001</v>
      </c>
      <c r="F3376" s="24"/>
    </row>
    <row r="3377" spans="1:6" x14ac:dyDescent="0.25">
      <c r="A3377" s="32">
        <v>41274.443526294854</v>
      </c>
      <c r="B3377">
        <v>4.74</v>
      </c>
      <c r="C3377">
        <v>3.21</v>
      </c>
      <c r="D3377">
        <v>22.26</v>
      </c>
      <c r="E3377" s="24">
        <f t="shared" si="534"/>
        <v>22.317716109668254</v>
      </c>
      <c r="F3377" s="24"/>
    </row>
    <row r="3378" spans="1:6" x14ac:dyDescent="0.25">
      <c r="A3378" s="32">
        <v>41274.450470739292</v>
      </c>
      <c r="B3378">
        <v>4.71</v>
      </c>
      <c r="C3378">
        <v>3.19</v>
      </c>
      <c r="D3378">
        <v>22.27</v>
      </c>
      <c r="E3378" s="24">
        <f t="shared" si="534"/>
        <v>22.324660554106231</v>
      </c>
      <c r="F3378" s="24"/>
    </row>
    <row r="3379" spans="1:6" x14ac:dyDescent="0.25">
      <c r="A3379" s="32">
        <v>41274.457415183737</v>
      </c>
      <c r="B3379">
        <v>4.67</v>
      </c>
      <c r="C3379">
        <v>3.2</v>
      </c>
      <c r="D3379">
        <v>22.28</v>
      </c>
      <c r="E3379" s="24">
        <f t="shared" si="534"/>
        <v>22.331604998551484</v>
      </c>
      <c r="F3379" s="24"/>
    </row>
    <row r="3380" spans="1:6" x14ac:dyDescent="0.25">
      <c r="A3380" s="32">
        <v>41274.464359628182</v>
      </c>
      <c r="B3380">
        <v>4.6900000000000004</v>
      </c>
      <c r="C3380">
        <v>3.18</v>
      </c>
      <c r="D3380">
        <v>22.29</v>
      </c>
      <c r="E3380" s="24">
        <f t="shared" si="534"/>
        <v>22.338549442996737</v>
      </c>
      <c r="F3380" s="24"/>
    </row>
    <row r="3381" spans="1:6" x14ac:dyDescent="0.25">
      <c r="A3381" s="32">
        <v>41274.471304072627</v>
      </c>
      <c r="B3381">
        <v>4.68</v>
      </c>
      <c r="C3381">
        <v>3.19</v>
      </c>
      <c r="D3381">
        <v>22.29</v>
      </c>
      <c r="E3381" s="24">
        <f t="shared" si="534"/>
        <v>22.34549388744199</v>
      </c>
      <c r="F3381" s="24"/>
    </row>
    <row r="3382" spans="1:6" x14ac:dyDescent="0.25">
      <c r="A3382" s="32">
        <v>41274.478248517073</v>
      </c>
      <c r="B3382">
        <v>4.66</v>
      </c>
      <c r="C3382">
        <v>3.19</v>
      </c>
      <c r="D3382">
        <v>22.3</v>
      </c>
      <c r="E3382" s="24">
        <f t="shared" si="534"/>
        <v>22.352438331887242</v>
      </c>
      <c r="F3382" s="24"/>
    </row>
    <row r="3383" spans="1:6" x14ac:dyDescent="0.25">
      <c r="A3383" s="32">
        <v>41274.485192961518</v>
      </c>
      <c r="B3383">
        <v>4.6399999999999997</v>
      </c>
      <c r="C3383">
        <v>3.17</v>
      </c>
      <c r="D3383">
        <v>22.3</v>
      </c>
      <c r="E3383" s="24">
        <f t="shared" si="534"/>
        <v>22.359382776332495</v>
      </c>
      <c r="F3383" s="24"/>
    </row>
    <row r="3384" spans="1:6" x14ac:dyDescent="0.25">
      <c r="A3384" s="32">
        <v>41274.492137405963</v>
      </c>
      <c r="B3384">
        <v>4.6500000000000004</v>
      </c>
      <c r="C3384">
        <v>3.18</v>
      </c>
      <c r="D3384">
        <v>22.31</v>
      </c>
      <c r="E3384" s="24">
        <f t="shared" si="534"/>
        <v>22.366327220777748</v>
      </c>
      <c r="F3384" s="24"/>
    </row>
    <row r="3385" spans="1:6" x14ac:dyDescent="0.25">
      <c r="A3385" s="32">
        <v>41274.499081850408</v>
      </c>
      <c r="B3385">
        <v>4.6500000000000004</v>
      </c>
      <c r="C3385">
        <v>3.18</v>
      </c>
      <c r="D3385">
        <v>22.31</v>
      </c>
      <c r="E3385" s="24">
        <f t="shared" si="534"/>
        <v>22.373271665223001</v>
      </c>
      <c r="F3385" s="24"/>
    </row>
    <row r="3386" spans="1:6" x14ac:dyDescent="0.25">
      <c r="A3386" s="32">
        <v>41274.506026294854</v>
      </c>
      <c r="B3386">
        <v>4.62</v>
      </c>
      <c r="C3386">
        <v>3.17</v>
      </c>
      <c r="D3386">
        <v>22.32</v>
      </c>
      <c r="E3386" s="24">
        <f t="shared" si="534"/>
        <v>22.380216109668254</v>
      </c>
      <c r="F3386" s="24"/>
    </row>
    <row r="3387" spans="1:6" x14ac:dyDescent="0.25">
      <c r="A3387" s="32">
        <v>41274.512970739292</v>
      </c>
      <c r="B3387">
        <v>4.6100000000000003</v>
      </c>
      <c r="C3387">
        <v>3.16</v>
      </c>
      <c r="D3387">
        <v>22.32</v>
      </c>
      <c r="E3387" s="24">
        <f t="shared" si="534"/>
        <v>22.387160554106231</v>
      </c>
      <c r="F3387" s="24"/>
    </row>
    <row r="3388" spans="1:6" x14ac:dyDescent="0.25">
      <c r="A3388" s="32">
        <v>41274.519915183737</v>
      </c>
      <c r="B3388">
        <v>4.5999999999999996</v>
      </c>
      <c r="C3388">
        <v>3.16</v>
      </c>
      <c r="D3388">
        <v>22.33</v>
      </c>
      <c r="E3388" s="24">
        <f t="shared" si="534"/>
        <v>22.394104998551484</v>
      </c>
      <c r="F3388" s="24"/>
    </row>
    <row r="3389" spans="1:6" x14ac:dyDescent="0.25">
      <c r="A3389" s="32">
        <v>41274.526859628182</v>
      </c>
      <c r="B3389">
        <v>4.58</v>
      </c>
      <c r="C3389">
        <v>3.14</v>
      </c>
      <c r="D3389">
        <v>22.38</v>
      </c>
      <c r="F3389" s="24"/>
    </row>
    <row r="3390" spans="1:6" x14ac:dyDescent="0.25">
      <c r="A3390" s="32">
        <v>41274.533804072627</v>
      </c>
      <c r="B3390">
        <v>4.71</v>
      </c>
      <c r="C3390">
        <v>3.21</v>
      </c>
      <c r="D3390">
        <v>22.36</v>
      </c>
      <c r="F3390" s="24"/>
    </row>
    <row r="3391" spans="1:6" x14ac:dyDescent="0.25">
      <c r="A3391" s="32">
        <v>41274.540748517073</v>
      </c>
      <c r="B3391">
        <v>4.55</v>
      </c>
      <c r="C3391">
        <v>3.09</v>
      </c>
      <c r="D3391">
        <v>22.54</v>
      </c>
      <c r="F3391" s="24"/>
    </row>
    <row r="3392" spans="1:6" x14ac:dyDescent="0.25">
      <c r="A3392" s="32">
        <v>41274.547692961518</v>
      </c>
      <c r="B3392">
        <v>4.47</v>
      </c>
      <c r="C3392">
        <v>3.01</v>
      </c>
      <c r="D3392">
        <v>22.63</v>
      </c>
      <c r="F3392" s="24"/>
    </row>
  </sheetData>
  <autoFilter ref="A1:I3392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6"/>
  <sheetViews>
    <sheetView workbookViewId="0">
      <selection activeCell="C37" sqref="C37"/>
    </sheetView>
  </sheetViews>
  <sheetFormatPr baseColWidth="10" defaultRowHeight="15" x14ac:dyDescent="0.25"/>
  <cols>
    <col min="1" max="1" width="11.42578125" style="11"/>
    <col min="2" max="3" width="13.85546875" style="11" bestFit="1" customWidth="1"/>
    <col min="5" max="5" width="13" customWidth="1"/>
  </cols>
  <sheetData>
    <row r="1" spans="1:11" x14ac:dyDescent="0.25">
      <c r="A1" s="28" t="s">
        <v>0</v>
      </c>
      <c r="B1" s="25" t="s">
        <v>33</v>
      </c>
      <c r="C1" s="25" t="s">
        <v>34</v>
      </c>
      <c r="E1" s="38" t="s">
        <v>52</v>
      </c>
      <c r="G1" t="s">
        <v>54</v>
      </c>
      <c r="H1" t="s">
        <v>53</v>
      </c>
      <c r="I1" s="27" t="s">
        <v>23</v>
      </c>
      <c r="J1" s="27" t="s">
        <v>22</v>
      </c>
      <c r="K1" s="27" t="s">
        <v>21</v>
      </c>
    </row>
    <row r="2" spans="1:11" x14ac:dyDescent="0.25">
      <c r="A2" s="24">
        <v>6.9245515041984618E-3</v>
      </c>
      <c r="B2" s="2">
        <v>-4.4444444444444446</v>
      </c>
      <c r="C2" s="2">
        <v>-7.0438328236493373</v>
      </c>
      <c r="E2" s="36">
        <v>41272.929629629631</v>
      </c>
      <c r="F2">
        <v>8800.0001907348797</v>
      </c>
      <c r="G2" s="24">
        <f>E2-Tensionen!$K$2</f>
        <v>20.803819444445253</v>
      </c>
      <c r="H2" s="2">
        <f>-F2/0.981</f>
        <v>-8970.4385226655249</v>
      </c>
      <c r="I2" s="16">
        <v>1</v>
      </c>
      <c r="J2" s="16">
        <v>2</v>
      </c>
      <c r="K2" s="16">
        <v>1</v>
      </c>
    </row>
    <row r="3" spans="1:11" x14ac:dyDescent="0.25">
      <c r="A3" s="24">
        <v>4.8591218168439809E-2</v>
      </c>
      <c r="B3" s="2">
        <v>-4.9031600407747193</v>
      </c>
      <c r="C3" s="2">
        <v>-7.5025484199796129</v>
      </c>
      <c r="E3" s="36"/>
      <c r="G3" s="24"/>
      <c r="H3" s="2"/>
    </row>
    <row r="4" spans="1:11" x14ac:dyDescent="0.25">
      <c r="A4" s="24">
        <v>9.0257884832681157E-2</v>
      </c>
      <c r="B4" s="2">
        <v>-5.5963302752293584</v>
      </c>
      <c r="C4" s="2">
        <v>-8.2059123343527016</v>
      </c>
      <c r="E4" s="38" t="s">
        <v>51</v>
      </c>
    </row>
    <row r="5" spans="1:11" x14ac:dyDescent="0.25">
      <c r="A5" s="24">
        <v>0.13192455150419846</v>
      </c>
      <c r="B5" s="2">
        <v>-6.4220183486238529</v>
      </c>
      <c r="C5" s="2">
        <v>-9.0214067278287455</v>
      </c>
      <c r="E5" t="s">
        <v>25</v>
      </c>
      <c r="G5" t="s">
        <v>54</v>
      </c>
      <c r="H5" t="s">
        <v>53</v>
      </c>
      <c r="I5" s="27" t="s">
        <v>23</v>
      </c>
      <c r="J5" s="27" t="s">
        <v>22</v>
      </c>
      <c r="K5" s="27" t="s">
        <v>21</v>
      </c>
    </row>
    <row r="6" spans="1:11" x14ac:dyDescent="0.25">
      <c r="A6" s="24">
        <v>0.17359121816843981</v>
      </c>
      <c r="B6" s="2">
        <v>-7.1763506625891953</v>
      </c>
      <c r="C6" s="2">
        <v>-9.7757390417940879</v>
      </c>
      <c r="E6" s="36">
        <v>41270.019910662617</v>
      </c>
      <c r="F6">
        <v>8800.0001907348396</v>
      </c>
      <c r="G6" s="24">
        <f>E6-Tensionen!$K$2</f>
        <v>17.894100477431493</v>
      </c>
      <c r="H6" s="2">
        <f>-F6/0.981</f>
        <v>-8970.4385226654831</v>
      </c>
      <c r="I6" s="16">
        <v>1</v>
      </c>
      <c r="J6" s="16">
        <v>1</v>
      </c>
      <c r="K6" s="16">
        <v>1</v>
      </c>
    </row>
    <row r="7" spans="1:11" x14ac:dyDescent="0.25">
      <c r="A7" s="24">
        <v>0.21525788483268116</v>
      </c>
      <c r="B7" s="2">
        <v>-7.7879714576962282</v>
      </c>
      <c r="C7" s="2">
        <v>-10.397553516819571</v>
      </c>
    </row>
    <row r="8" spans="1:11" x14ac:dyDescent="0.25">
      <c r="A8" s="24">
        <v>0.25692455150419846</v>
      </c>
      <c r="B8" s="2">
        <v>-8.2059123343527016</v>
      </c>
      <c r="C8" s="2">
        <v>-10.815494393476044</v>
      </c>
    </row>
    <row r="9" spans="1:11" x14ac:dyDescent="0.25">
      <c r="A9" s="24">
        <v>0.29859121816843981</v>
      </c>
      <c r="B9" s="2">
        <v>-8.5932721712538225</v>
      </c>
      <c r="C9" s="2">
        <v>-11.192660550458717</v>
      </c>
    </row>
    <row r="10" spans="1:11" x14ac:dyDescent="0.25">
      <c r="A10" s="24">
        <v>0.34025788483268116</v>
      </c>
      <c r="B10" s="2">
        <v>-8.9908256880733948</v>
      </c>
      <c r="C10" s="2">
        <v>-11.610601427115188</v>
      </c>
    </row>
    <row r="11" spans="1:11" x14ac:dyDescent="0.25">
      <c r="A11" s="24">
        <v>0.38192455150419846</v>
      </c>
      <c r="B11" s="2">
        <v>-8.9806320081549451</v>
      </c>
      <c r="C11" s="2">
        <v>-11.569826707441386</v>
      </c>
    </row>
    <row r="12" spans="1:11" x14ac:dyDescent="0.25">
      <c r="A12" s="24">
        <v>0.43053566261369269</v>
      </c>
      <c r="B12" s="2">
        <v>-9.7247706422018343</v>
      </c>
      <c r="C12" s="2">
        <v>-12.313965341488277</v>
      </c>
    </row>
    <row r="13" spans="1:11" x14ac:dyDescent="0.25">
      <c r="A13" s="24">
        <v>0.47220232927793404</v>
      </c>
      <c r="B13" s="2">
        <v>-9.928644240570847</v>
      </c>
      <c r="C13" s="2">
        <v>-12.497451580020387</v>
      </c>
    </row>
    <row r="14" spans="1:11" x14ac:dyDescent="0.25">
      <c r="A14" s="24">
        <v>0.52081344039470423</v>
      </c>
      <c r="B14" s="2">
        <v>-10.54026503567788</v>
      </c>
      <c r="C14" s="2">
        <v>-13.09887869520897</v>
      </c>
    </row>
    <row r="15" spans="1:11" x14ac:dyDescent="0.25">
      <c r="A15" s="24">
        <v>0.56248010705894558</v>
      </c>
      <c r="B15" s="2">
        <v>-10.927624872579003</v>
      </c>
      <c r="C15" s="2">
        <v>-13.516819571865444</v>
      </c>
    </row>
    <row r="16" spans="1:11" x14ac:dyDescent="0.25">
      <c r="A16" s="24">
        <v>0.60414677372318693</v>
      </c>
      <c r="B16" s="2">
        <v>-11.060142711518859</v>
      </c>
      <c r="C16" s="2">
        <v>-13.577981651376147</v>
      </c>
    </row>
    <row r="17" spans="1:3" x14ac:dyDescent="0.25">
      <c r="A17" s="24">
        <v>0.64581344039470423</v>
      </c>
      <c r="B17" s="2">
        <v>-11.62079510703364</v>
      </c>
      <c r="C17" s="2">
        <v>-14.108053007135576</v>
      </c>
    </row>
    <row r="18" spans="1:3" x14ac:dyDescent="0.25">
      <c r="A18" s="24">
        <v>0.68748010705894558</v>
      </c>
      <c r="B18" s="2">
        <v>-12.089704383282365</v>
      </c>
      <c r="C18" s="2">
        <v>-14.607543323139653</v>
      </c>
    </row>
    <row r="19" spans="1:3" x14ac:dyDescent="0.25">
      <c r="A19" s="24">
        <v>0.72914677372318693</v>
      </c>
      <c r="B19" s="2">
        <v>-12.385321100917432</v>
      </c>
      <c r="C19" s="2">
        <v>-14.892966360856269</v>
      </c>
    </row>
    <row r="20" spans="1:3" x14ac:dyDescent="0.25">
      <c r="A20" s="24">
        <v>0.77081344039470423</v>
      </c>
      <c r="B20" s="2">
        <v>-12.71151885830785</v>
      </c>
      <c r="C20" s="2">
        <v>-15.229357798165138</v>
      </c>
    </row>
    <row r="21" spans="1:3" x14ac:dyDescent="0.25">
      <c r="A21" s="24">
        <v>0.81248010705894558</v>
      </c>
      <c r="B21" s="2">
        <v>-13.078491335372069</v>
      </c>
      <c r="C21" s="2">
        <v>-15.606523955147809</v>
      </c>
    </row>
    <row r="22" spans="1:3" x14ac:dyDescent="0.25">
      <c r="A22" s="24">
        <v>0.85414677372318693</v>
      </c>
      <c r="B22" s="2">
        <v>-13.414882772680938</v>
      </c>
      <c r="C22" s="2">
        <v>-15.922528032619775</v>
      </c>
    </row>
    <row r="23" spans="1:3" x14ac:dyDescent="0.25">
      <c r="A23" s="24">
        <v>0.89581344039470423</v>
      </c>
      <c r="B23" s="2">
        <v>-13.792048929663608</v>
      </c>
      <c r="C23" s="2">
        <v>-16.289500509683997</v>
      </c>
    </row>
    <row r="24" spans="1:3" x14ac:dyDescent="0.25">
      <c r="A24" s="24">
        <v>0.93748010705894558</v>
      </c>
      <c r="B24" s="2">
        <v>-14.046890927624872</v>
      </c>
      <c r="C24" s="2">
        <v>-16.554536187563709</v>
      </c>
    </row>
    <row r="25" spans="1:3" x14ac:dyDescent="0.25">
      <c r="A25" s="24">
        <v>0.97914677372318693</v>
      </c>
      <c r="B25" s="2">
        <v>-14.444444444444445</v>
      </c>
      <c r="C25" s="2">
        <v>-16.941896024464832</v>
      </c>
    </row>
    <row r="26" spans="1:3" x14ac:dyDescent="0.25">
      <c r="A26" s="24">
        <v>1.0208134403947042</v>
      </c>
      <c r="B26" s="2">
        <v>-14.719673802242609</v>
      </c>
      <c r="C26" s="2">
        <v>-17.237512742099899</v>
      </c>
    </row>
    <row r="27" spans="1:3" x14ac:dyDescent="0.25">
      <c r="A27" s="24">
        <v>1.0624801070589456</v>
      </c>
      <c r="B27" s="2">
        <v>-15.117227319062183</v>
      </c>
      <c r="C27" s="2">
        <v>-17.624872579001018</v>
      </c>
    </row>
    <row r="28" spans="1:3" x14ac:dyDescent="0.25">
      <c r="A28" s="24">
        <v>1.1041467737231869</v>
      </c>
      <c r="B28" s="2">
        <v>-15.372069317023445</v>
      </c>
      <c r="C28" s="2">
        <v>-17.879714576962282</v>
      </c>
    </row>
    <row r="29" spans="1:3" x14ac:dyDescent="0.25">
      <c r="A29" s="24">
        <v>1.1458134403947042</v>
      </c>
      <c r="B29" s="2">
        <v>-15.739041794087665</v>
      </c>
      <c r="C29" s="2">
        <v>-18.246687054026502</v>
      </c>
    </row>
    <row r="30" spans="1:3" x14ac:dyDescent="0.25">
      <c r="A30" s="24">
        <v>1.1874801070589456</v>
      </c>
      <c r="B30" s="2">
        <v>-16.085626911314986</v>
      </c>
      <c r="C30" s="2">
        <v>-18.57288481141692</v>
      </c>
    </row>
    <row r="31" spans="1:3" x14ac:dyDescent="0.25">
      <c r="A31" s="24">
        <v>1.2291467737231869</v>
      </c>
      <c r="B31" s="2">
        <v>-16.258919469928642</v>
      </c>
      <c r="C31" s="2">
        <v>-18.746177370030583</v>
      </c>
    </row>
    <row r="32" spans="1:3" x14ac:dyDescent="0.25">
      <c r="A32" s="24">
        <v>1.2708134403947042</v>
      </c>
      <c r="B32" s="2">
        <v>-16.228338430173292</v>
      </c>
      <c r="C32" s="2">
        <v>-18.725790010193681</v>
      </c>
    </row>
    <row r="33" spans="1:3" x14ac:dyDescent="0.25">
      <c r="A33" s="24">
        <v>1.3124801070589456</v>
      </c>
      <c r="B33" s="2">
        <v>-16.748216106014272</v>
      </c>
      <c r="C33" s="2">
        <v>-19.245667686034658</v>
      </c>
    </row>
    <row r="34" spans="1:3" x14ac:dyDescent="0.25">
      <c r="A34" s="24">
        <v>1.3541467737231869</v>
      </c>
      <c r="B34" s="2">
        <v>-16.941896024464832</v>
      </c>
      <c r="C34" s="2">
        <v>-19.408766564729866</v>
      </c>
    </row>
    <row r="35" spans="1:3" x14ac:dyDescent="0.25">
      <c r="A35" s="24">
        <v>1.3958134403947042</v>
      </c>
      <c r="B35" s="2">
        <v>-17.196738022426096</v>
      </c>
      <c r="C35" s="2">
        <v>-19.663608562691131</v>
      </c>
    </row>
    <row r="36" spans="1:3" x14ac:dyDescent="0.25">
      <c r="A36" s="24">
        <v>1.4232716652186355</v>
      </c>
      <c r="B36" s="2">
        <v>-17.400611620795107</v>
      </c>
      <c r="C36" s="2">
        <v>-19.857288481141694</v>
      </c>
    </row>
    <row r="37" spans="1:3" x14ac:dyDescent="0.25">
      <c r="A37" s="24">
        <v>1.427438331884332</v>
      </c>
      <c r="B37" s="2">
        <v>-17.380224260958208</v>
      </c>
      <c r="C37" s="2">
        <v>-19.847094801223239</v>
      </c>
    </row>
    <row r="38" spans="1:3" x14ac:dyDescent="0.25">
      <c r="A38" s="24">
        <v>1.4316049985500285</v>
      </c>
      <c r="B38" s="2">
        <v>-17.349643221202854</v>
      </c>
      <c r="C38" s="2">
        <v>-19.82670744138634</v>
      </c>
    </row>
    <row r="39" spans="1:3" x14ac:dyDescent="0.25">
      <c r="A39" s="24">
        <v>1.435771665223001</v>
      </c>
      <c r="B39" s="2">
        <v>-17.390417940876656</v>
      </c>
      <c r="C39" s="2">
        <v>-19.857288481141694</v>
      </c>
    </row>
    <row r="40" spans="1:3" x14ac:dyDescent="0.25">
      <c r="A40" s="24">
        <v>1.4399383318886976</v>
      </c>
      <c r="B40" s="2">
        <v>-17.44138634046891</v>
      </c>
      <c r="C40" s="2">
        <v>-19.908256880733948</v>
      </c>
    </row>
    <row r="41" spans="1:3" x14ac:dyDescent="0.25">
      <c r="A41" s="24">
        <v>1.4441049985543941</v>
      </c>
      <c r="B41" s="2">
        <v>-17.482161060142712</v>
      </c>
      <c r="C41" s="2">
        <v>-19.949031600407746</v>
      </c>
    </row>
    <row r="42" spans="1:3" x14ac:dyDescent="0.25">
      <c r="A42" s="24">
        <v>1.4482716652200907</v>
      </c>
      <c r="B42" s="2">
        <v>-17.502548419979615</v>
      </c>
      <c r="C42" s="2">
        <v>-19.989806320081549</v>
      </c>
    </row>
    <row r="43" spans="1:3" x14ac:dyDescent="0.25">
      <c r="A43" s="24">
        <v>1.4524383318857872</v>
      </c>
      <c r="B43" s="2">
        <v>-17.512742099898063</v>
      </c>
      <c r="C43" s="2">
        <v>-19.989806320081549</v>
      </c>
    </row>
    <row r="44" spans="1:3" x14ac:dyDescent="0.25">
      <c r="A44" s="24">
        <v>1.4566049985514837</v>
      </c>
      <c r="B44" s="2">
        <v>-17.573904179408764</v>
      </c>
      <c r="C44" s="2">
        <v>-20.040774719673802</v>
      </c>
    </row>
    <row r="45" spans="1:3" x14ac:dyDescent="0.25">
      <c r="A45" s="24">
        <v>1.4607716652171803</v>
      </c>
      <c r="B45" s="2">
        <v>-17.584097859327219</v>
      </c>
      <c r="C45" s="2">
        <v>-20.050968399592254</v>
      </c>
    </row>
    <row r="46" spans="1:3" x14ac:dyDescent="0.25">
      <c r="A46" s="24">
        <v>1.4774383318872424</v>
      </c>
      <c r="B46" s="2">
        <v>-17.675840978593271</v>
      </c>
      <c r="C46" s="2">
        <v>-20.142711518858309</v>
      </c>
    </row>
    <row r="47" spans="1:3" x14ac:dyDescent="0.25">
      <c r="A47" s="24">
        <v>1.5191049985514837</v>
      </c>
      <c r="B47" s="2">
        <v>-17.920489296636084</v>
      </c>
      <c r="C47" s="2">
        <v>-20.36697247706422</v>
      </c>
    </row>
    <row r="48" spans="1:3" x14ac:dyDescent="0.25">
      <c r="A48" s="24">
        <v>1.560771665223001</v>
      </c>
      <c r="B48" s="2">
        <v>-18.002038735983689</v>
      </c>
      <c r="C48" s="2">
        <v>-20.499490316004078</v>
      </c>
    </row>
    <row r="49" spans="1:3" x14ac:dyDescent="0.25">
      <c r="A49" s="24">
        <v>1.6024383318872424</v>
      </c>
      <c r="B49" s="2">
        <v>-18.297655453618756</v>
      </c>
      <c r="C49" s="2">
        <v>-20.784913353720693</v>
      </c>
    </row>
    <row r="50" spans="1:3" x14ac:dyDescent="0.25">
      <c r="A50" s="24">
        <v>1.6441049985514837</v>
      </c>
      <c r="B50" s="2">
        <v>-18.185524974515801</v>
      </c>
      <c r="C50" s="2">
        <v>-20.723751274209988</v>
      </c>
    </row>
    <row r="51" spans="1:3" x14ac:dyDescent="0.25">
      <c r="A51" s="24">
        <v>1.685771665223001</v>
      </c>
      <c r="B51" s="2">
        <v>-18.644240570846076</v>
      </c>
      <c r="C51" s="2">
        <v>-21.182466870540267</v>
      </c>
    </row>
    <row r="52" spans="1:3" x14ac:dyDescent="0.25">
      <c r="A52" s="24">
        <v>1.7274383318872424</v>
      </c>
      <c r="B52" s="2">
        <v>-18.970438328236494</v>
      </c>
      <c r="C52" s="2">
        <v>-21.508664627930685</v>
      </c>
    </row>
    <row r="53" spans="1:3" x14ac:dyDescent="0.25">
      <c r="A53" s="24">
        <v>1.7691049985514837</v>
      </c>
      <c r="B53" s="2">
        <v>-19.194699286442404</v>
      </c>
      <c r="C53" s="2">
        <v>-21.753312945973498</v>
      </c>
    </row>
    <row r="54" spans="1:3" x14ac:dyDescent="0.25">
      <c r="A54" s="24">
        <v>1.810771665223001</v>
      </c>
      <c r="B54" s="2">
        <v>-19.45973496432212</v>
      </c>
      <c r="C54" s="2">
        <v>-22.028542303771662</v>
      </c>
    </row>
    <row r="55" spans="1:3" x14ac:dyDescent="0.25">
      <c r="A55" s="24">
        <v>1.8524383318872424</v>
      </c>
      <c r="B55" s="2">
        <v>-19.755351681957187</v>
      </c>
      <c r="C55" s="2">
        <v>-22.273190621814479</v>
      </c>
    </row>
    <row r="56" spans="1:3" x14ac:dyDescent="0.25">
      <c r="A56" s="24">
        <v>1.8941049985514837</v>
      </c>
      <c r="B56" s="2">
        <v>-19.959225280326198</v>
      </c>
      <c r="C56" s="2">
        <v>-22.466870540265035</v>
      </c>
    </row>
    <row r="57" spans="1:3" x14ac:dyDescent="0.25">
      <c r="A57" s="24">
        <v>1.935771665223001</v>
      </c>
      <c r="B57" s="2">
        <v>-20.152905198776757</v>
      </c>
      <c r="C57" s="2">
        <v>-22.660550458715598</v>
      </c>
    </row>
    <row r="58" spans="1:3" x14ac:dyDescent="0.25">
      <c r="A58" s="24">
        <v>1.9774383318872424</v>
      </c>
      <c r="B58" s="2">
        <v>-20.438328236493376</v>
      </c>
      <c r="C58" s="2">
        <v>-22.945973496432213</v>
      </c>
    </row>
    <row r="59" spans="1:3" x14ac:dyDescent="0.25">
      <c r="A59" s="24">
        <v>2.0191049985514837</v>
      </c>
      <c r="B59" s="2">
        <v>-20.682976554536186</v>
      </c>
      <c r="C59" s="2">
        <v>-23.200815494393478</v>
      </c>
    </row>
    <row r="60" spans="1:3" x14ac:dyDescent="0.25">
      <c r="A60" s="24">
        <v>2.060771665223001</v>
      </c>
      <c r="B60" s="2">
        <v>-20.886850152905197</v>
      </c>
      <c r="C60" s="2">
        <v>-23.394495412844037</v>
      </c>
    </row>
    <row r="61" spans="1:3" x14ac:dyDescent="0.25">
      <c r="A61" s="24">
        <v>2.1024383318872424</v>
      </c>
      <c r="B61" s="2">
        <v>-21.070336391437312</v>
      </c>
      <c r="C61" s="2">
        <v>-23.588175331294597</v>
      </c>
    </row>
    <row r="62" spans="1:3" x14ac:dyDescent="0.25">
      <c r="A62" s="24">
        <v>2.1441049985514837</v>
      </c>
      <c r="B62" s="2">
        <v>-21.264016309887868</v>
      </c>
      <c r="C62" s="2">
        <v>-23.771661569826708</v>
      </c>
    </row>
    <row r="63" spans="1:3" x14ac:dyDescent="0.25">
      <c r="A63" s="24">
        <v>2.185771665223001</v>
      </c>
      <c r="B63" s="2">
        <v>-21.488277268093782</v>
      </c>
      <c r="C63" s="2">
        <v>-24.00611620795107</v>
      </c>
    </row>
    <row r="64" spans="1:3" x14ac:dyDescent="0.25">
      <c r="A64" s="24">
        <v>2.2274383318872424</v>
      </c>
      <c r="B64" s="2">
        <v>-21.681957186544341</v>
      </c>
      <c r="C64" s="2">
        <v>-24.19979612640163</v>
      </c>
    </row>
    <row r="65" spans="1:3" x14ac:dyDescent="0.25">
      <c r="A65" s="24">
        <v>2.2691049985514837</v>
      </c>
      <c r="B65" s="2">
        <v>-21.896024464831804</v>
      </c>
      <c r="C65" s="2">
        <v>-24.413863404689092</v>
      </c>
    </row>
    <row r="66" spans="1:3" x14ac:dyDescent="0.25">
      <c r="A66" s="24">
        <v>2.310771665223001</v>
      </c>
      <c r="B66" s="2">
        <v>-22.048929663608561</v>
      </c>
      <c r="C66" s="2">
        <v>-24.566768603465853</v>
      </c>
    </row>
    <row r="67" spans="1:3" x14ac:dyDescent="0.25">
      <c r="A67" s="24">
        <v>2.3524383318872424</v>
      </c>
      <c r="B67" s="2">
        <v>-22.222222222222225</v>
      </c>
      <c r="C67" s="2">
        <v>-24.74006116207951</v>
      </c>
    </row>
    <row r="68" spans="1:3" x14ac:dyDescent="0.25">
      <c r="A68" s="24">
        <v>2.3941049985514837</v>
      </c>
      <c r="B68" s="2">
        <v>-22.262996941896024</v>
      </c>
      <c r="C68" s="2">
        <v>-24.780835881753312</v>
      </c>
    </row>
    <row r="69" spans="1:3" x14ac:dyDescent="0.25">
      <c r="A69" s="24">
        <v>2.435771665223001</v>
      </c>
      <c r="B69" s="2">
        <v>-22.568807339449542</v>
      </c>
      <c r="C69" s="2">
        <v>-25.096839959225282</v>
      </c>
    </row>
    <row r="70" spans="1:3" x14ac:dyDescent="0.25">
      <c r="A70" s="24">
        <v>2.4774383318872424</v>
      </c>
      <c r="B70" s="2">
        <v>-22.844036697247706</v>
      </c>
      <c r="C70" s="2">
        <v>-25.351681957186546</v>
      </c>
    </row>
    <row r="71" spans="1:3" x14ac:dyDescent="0.25">
      <c r="A71" s="24">
        <v>2.5191049985514837</v>
      </c>
      <c r="B71" s="2">
        <v>-23.06829765545362</v>
      </c>
      <c r="C71" s="2">
        <v>-25.596330275229359</v>
      </c>
    </row>
    <row r="72" spans="1:3" x14ac:dyDescent="0.25">
      <c r="A72" s="24">
        <v>2.560771665223001</v>
      </c>
      <c r="B72" s="2">
        <v>-23.292558613659534</v>
      </c>
      <c r="C72" s="2">
        <v>-25.810397553516822</v>
      </c>
    </row>
    <row r="73" spans="1:3" x14ac:dyDescent="0.25">
      <c r="A73" s="24">
        <v>2.6024383318872424</v>
      </c>
      <c r="B73" s="2">
        <v>-23.047910295616717</v>
      </c>
      <c r="C73" s="2">
        <v>-25.586136595310908</v>
      </c>
    </row>
    <row r="74" spans="1:3" x14ac:dyDescent="0.25">
      <c r="A74" s="24">
        <v>2.6441049985514837</v>
      </c>
      <c r="B74" s="2">
        <v>-23.506625891946992</v>
      </c>
      <c r="C74" s="2">
        <v>-26.034658511722732</v>
      </c>
    </row>
    <row r="75" spans="1:3" x14ac:dyDescent="0.25">
      <c r="A75" s="24">
        <v>2.685771665223001</v>
      </c>
      <c r="B75" s="2">
        <v>-23.792048929663608</v>
      </c>
      <c r="C75" s="2">
        <v>-26.309887869520896</v>
      </c>
    </row>
    <row r="76" spans="1:3" x14ac:dyDescent="0.25">
      <c r="A76" s="24">
        <v>2.7274383318872424</v>
      </c>
      <c r="B76" s="2">
        <v>-23.781855249745156</v>
      </c>
      <c r="C76" s="2">
        <v>-26.279306829765545</v>
      </c>
    </row>
    <row r="77" spans="1:3" x14ac:dyDescent="0.25">
      <c r="A77" s="24">
        <v>2.7691049985514837</v>
      </c>
      <c r="B77" s="2">
        <v>-23.955147808358817</v>
      </c>
      <c r="C77" s="2">
        <v>-26.442405708460758</v>
      </c>
    </row>
    <row r="78" spans="1:3" x14ac:dyDescent="0.25">
      <c r="A78" s="24">
        <v>2.810771665223001</v>
      </c>
      <c r="B78" s="2">
        <v>-24.209989806320081</v>
      </c>
      <c r="C78" s="2">
        <v>-26.70744138634047</v>
      </c>
    </row>
    <row r="79" spans="1:3" x14ac:dyDescent="0.25">
      <c r="A79" s="24">
        <v>2.8524383318872424</v>
      </c>
      <c r="B79" s="2">
        <v>-24.383282364933745</v>
      </c>
      <c r="C79" s="2">
        <v>-26.88073394495413</v>
      </c>
    </row>
    <row r="80" spans="1:3" x14ac:dyDescent="0.25">
      <c r="A80" s="24">
        <v>2.8941049985514837</v>
      </c>
      <c r="B80" s="2">
        <v>-24.566768603465853</v>
      </c>
      <c r="C80" s="2">
        <v>-27.094801223241589</v>
      </c>
    </row>
    <row r="81" spans="1:3" x14ac:dyDescent="0.25">
      <c r="A81" s="24">
        <v>2.935771665223001</v>
      </c>
      <c r="B81" s="2">
        <v>-24.760448521916413</v>
      </c>
      <c r="C81" s="2">
        <v>-27.268093781855249</v>
      </c>
    </row>
    <row r="82" spans="1:3" x14ac:dyDescent="0.25">
      <c r="A82" s="24">
        <v>2.9774383318872424</v>
      </c>
      <c r="B82" s="2">
        <v>-24.984709480122326</v>
      </c>
      <c r="C82" s="2">
        <v>-27.49235474006116</v>
      </c>
    </row>
    <row r="83" spans="1:3" x14ac:dyDescent="0.25">
      <c r="A83" s="24">
        <v>3.0191049985514837</v>
      </c>
      <c r="B83" s="2">
        <v>-25.137614678899084</v>
      </c>
      <c r="C83" s="2">
        <v>-27.655453618756372</v>
      </c>
    </row>
    <row r="84" spans="1:3" x14ac:dyDescent="0.25">
      <c r="A84" s="24">
        <v>3.060771665223001</v>
      </c>
      <c r="B84" s="2">
        <v>-25.443425076452602</v>
      </c>
      <c r="C84" s="2">
        <v>-27.951070336391439</v>
      </c>
    </row>
    <row r="85" spans="1:3" x14ac:dyDescent="0.25">
      <c r="A85" s="24">
        <v>3.1024383318872424</v>
      </c>
      <c r="B85" s="2">
        <v>-25.637104994903158</v>
      </c>
      <c r="C85" s="2">
        <v>-28.144750254841998</v>
      </c>
    </row>
    <row r="86" spans="1:3" x14ac:dyDescent="0.25">
      <c r="A86" s="24">
        <v>3.1441049985514837</v>
      </c>
      <c r="B86" s="2">
        <v>-25.739041794087665</v>
      </c>
      <c r="C86" s="2">
        <v>-28.246687054026506</v>
      </c>
    </row>
    <row r="87" spans="1:3" x14ac:dyDescent="0.25">
      <c r="A87" s="24">
        <v>3.185771665223001</v>
      </c>
      <c r="B87" s="2">
        <v>-25.963302752293576</v>
      </c>
      <c r="C87" s="2">
        <v>-28.481141692150867</v>
      </c>
    </row>
    <row r="88" spans="1:3" x14ac:dyDescent="0.25">
      <c r="A88" s="24">
        <v>3.2274383318872424</v>
      </c>
      <c r="B88" s="2">
        <v>-26.075433231396534</v>
      </c>
      <c r="C88" s="2">
        <v>-28.593272171253822</v>
      </c>
    </row>
    <row r="89" spans="1:3" x14ac:dyDescent="0.25">
      <c r="A89" s="24">
        <v>3.2691049985514837</v>
      </c>
      <c r="B89" s="2">
        <v>-25.728848114169214</v>
      </c>
      <c r="C89" s="2">
        <v>-28.277268093781853</v>
      </c>
    </row>
    <row r="90" spans="1:3" x14ac:dyDescent="0.25">
      <c r="A90" s="24">
        <v>3.310771665223001</v>
      </c>
      <c r="B90" s="2">
        <v>-26.523955147808358</v>
      </c>
      <c r="C90" s="2">
        <v>-29.082568807339452</v>
      </c>
    </row>
    <row r="91" spans="1:3" x14ac:dyDescent="0.25">
      <c r="A91" s="24">
        <v>3.3524383318872424</v>
      </c>
      <c r="B91" s="2">
        <v>-26.748216106014269</v>
      </c>
      <c r="C91" s="2">
        <v>-29.276248725790008</v>
      </c>
    </row>
    <row r="92" spans="1:3" x14ac:dyDescent="0.25">
      <c r="A92" s="24">
        <v>3.3941049985514837</v>
      </c>
      <c r="B92" s="2">
        <v>-26.90112130479103</v>
      </c>
      <c r="C92" s="2">
        <v>-29.418960244648318</v>
      </c>
    </row>
    <row r="93" spans="1:3" x14ac:dyDescent="0.25">
      <c r="A93" s="24">
        <v>3.435771665223001</v>
      </c>
      <c r="B93" s="2">
        <v>-27.084607543323141</v>
      </c>
      <c r="C93" s="2">
        <v>-29.622833843017329</v>
      </c>
    </row>
    <row r="94" spans="1:3" x14ac:dyDescent="0.25">
      <c r="A94" s="24">
        <v>3.4774383318872424</v>
      </c>
      <c r="B94" s="2">
        <v>-27.217125382262996</v>
      </c>
      <c r="C94" s="2">
        <v>-29.734964322120288</v>
      </c>
    </row>
    <row r="95" spans="1:3" x14ac:dyDescent="0.25">
      <c r="A95" s="24">
        <v>3.5191049985514837</v>
      </c>
      <c r="B95" s="2">
        <v>-27.451580020387361</v>
      </c>
      <c r="C95" s="2">
        <v>-29.959225280326198</v>
      </c>
    </row>
    <row r="96" spans="1:3" x14ac:dyDescent="0.25">
      <c r="A96" s="24">
        <v>3.560771665223001</v>
      </c>
      <c r="B96" s="2">
        <v>-27.645259938837921</v>
      </c>
      <c r="C96" s="2">
        <v>-30.163098878695209</v>
      </c>
    </row>
    <row r="97" spans="1:3" x14ac:dyDescent="0.25">
      <c r="A97" s="24">
        <v>3.6024383318872424</v>
      </c>
      <c r="B97" s="2">
        <v>-27.828746177370032</v>
      </c>
      <c r="C97" s="2">
        <v>-30.34658511722732</v>
      </c>
    </row>
    <row r="98" spans="1:3" x14ac:dyDescent="0.25">
      <c r="A98" s="24">
        <v>3.6441049985514837</v>
      </c>
      <c r="B98" s="2">
        <v>-28.01223241590214</v>
      </c>
      <c r="C98" s="2">
        <v>-30.530071355759429</v>
      </c>
    </row>
    <row r="99" spans="1:3" x14ac:dyDescent="0.25">
      <c r="A99" s="24">
        <v>3.685771665223001</v>
      </c>
      <c r="B99" s="2">
        <v>-28.287461773700308</v>
      </c>
      <c r="C99" s="2">
        <v>-30.815494393476047</v>
      </c>
    </row>
    <row r="100" spans="1:3" x14ac:dyDescent="0.25">
      <c r="A100" s="24">
        <v>3.7274383318872424</v>
      </c>
      <c r="B100" s="2">
        <v>-28.50152905198777</v>
      </c>
      <c r="C100" s="2">
        <v>-31.02956167176351</v>
      </c>
    </row>
    <row r="101" spans="1:3" x14ac:dyDescent="0.25">
      <c r="A101" s="24">
        <v>3.7691049985514837</v>
      </c>
      <c r="B101" s="2">
        <v>-28.695208970438326</v>
      </c>
      <c r="C101" s="2">
        <v>-31.223241590214066</v>
      </c>
    </row>
    <row r="102" spans="1:3" x14ac:dyDescent="0.25">
      <c r="A102" s="24">
        <v>3.810771665223001</v>
      </c>
      <c r="B102" s="2">
        <v>-28.899082568807341</v>
      </c>
      <c r="C102" s="2">
        <v>-31.437308868501528</v>
      </c>
    </row>
    <row r="103" spans="1:3" x14ac:dyDescent="0.25">
      <c r="A103" s="24">
        <v>3.8524383318872424</v>
      </c>
      <c r="B103" s="2">
        <v>-29.06218144750255</v>
      </c>
      <c r="C103" s="2">
        <v>-31.600407747196737</v>
      </c>
    </row>
    <row r="104" spans="1:3" x14ac:dyDescent="0.25">
      <c r="A104" s="24">
        <v>3.8941049985514837</v>
      </c>
      <c r="B104" s="2">
        <v>-29.296636085626911</v>
      </c>
      <c r="C104" s="2">
        <v>-31.834862385321102</v>
      </c>
    </row>
    <row r="105" spans="1:3" x14ac:dyDescent="0.25">
      <c r="A105" s="24">
        <v>3.935771665223001</v>
      </c>
      <c r="B105" s="2">
        <v>-29.531090723751273</v>
      </c>
      <c r="C105" s="2">
        <v>-32.079510703363916</v>
      </c>
    </row>
    <row r="106" spans="1:3" x14ac:dyDescent="0.25">
      <c r="A106" s="24">
        <v>3.9774383318872424</v>
      </c>
      <c r="B106" s="2">
        <v>-29.714576962283385</v>
      </c>
      <c r="C106" s="2">
        <v>-32.273190621814479</v>
      </c>
    </row>
    <row r="107" spans="1:3" x14ac:dyDescent="0.25">
      <c r="A107" s="24">
        <v>4.0191049985514837</v>
      </c>
      <c r="B107" s="2">
        <v>-29.877675840978593</v>
      </c>
      <c r="C107" s="2">
        <v>-32.436289500509687</v>
      </c>
    </row>
    <row r="108" spans="1:3" x14ac:dyDescent="0.25">
      <c r="A108" s="24">
        <v>4.060771665223001</v>
      </c>
      <c r="B108" s="2">
        <v>-30.071355759429153</v>
      </c>
      <c r="C108" s="2">
        <v>-32.629969418960243</v>
      </c>
    </row>
    <row r="109" spans="1:3" x14ac:dyDescent="0.25">
      <c r="A109" s="24">
        <v>4.1024383318872424</v>
      </c>
      <c r="B109" s="2">
        <v>-30.326197757390418</v>
      </c>
      <c r="C109" s="2">
        <v>-32.874617737003057</v>
      </c>
    </row>
    <row r="110" spans="1:3" x14ac:dyDescent="0.25">
      <c r="A110" s="24">
        <v>4.1441049985514837</v>
      </c>
      <c r="B110" s="2">
        <v>-30.560652395514783</v>
      </c>
      <c r="C110" s="2">
        <v>-33.088685015290523</v>
      </c>
    </row>
    <row r="111" spans="1:3" x14ac:dyDescent="0.25">
      <c r="A111" s="24">
        <v>4.185771665223001</v>
      </c>
      <c r="B111" s="2">
        <v>-30.73394495412844</v>
      </c>
      <c r="C111" s="2">
        <v>-33.29255861365953</v>
      </c>
    </row>
    <row r="112" spans="1:3" x14ac:dyDescent="0.25">
      <c r="A112" s="24">
        <v>4.2274383318872424</v>
      </c>
      <c r="B112" s="2">
        <v>-30.998980632008156</v>
      </c>
      <c r="C112" s="2">
        <v>-33.547400611620795</v>
      </c>
    </row>
    <row r="113" spans="1:3" x14ac:dyDescent="0.25">
      <c r="A113" s="24">
        <v>4.2691049985514837</v>
      </c>
      <c r="B113" s="2">
        <v>-31.243628950050969</v>
      </c>
      <c r="C113" s="2">
        <v>-33.792048929663608</v>
      </c>
    </row>
    <row r="114" spans="1:3" x14ac:dyDescent="0.25">
      <c r="A114" s="24">
        <v>4.310771665223001</v>
      </c>
      <c r="B114" s="2">
        <v>-31.365953109072375</v>
      </c>
      <c r="C114" s="2">
        <v>-33.904179408766566</v>
      </c>
    </row>
    <row r="115" spans="1:3" x14ac:dyDescent="0.25">
      <c r="A115" s="24">
        <v>4.3524383318872424</v>
      </c>
      <c r="B115" s="2">
        <v>-31.62079510703364</v>
      </c>
      <c r="C115" s="2">
        <v>-34.14882772680938</v>
      </c>
    </row>
    <row r="116" spans="1:3" x14ac:dyDescent="0.25">
      <c r="A116" s="24">
        <v>4.3941049985514837</v>
      </c>
      <c r="B116" s="2">
        <v>-31.84505606523955</v>
      </c>
      <c r="C116" s="2">
        <v>-34.383282364933741</v>
      </c>
    </row>
    <row r="117" spans="1:3" x14ac:dyDescent="0.25">
      <c r="A117" s="24">
        <v>4.435771665223001</v>
      </c>
      <c r="B117" s="2">
        <v>-31.896024464831804</v>
      </c>
      <c r="C117" s="2">
        <v>-34.393476044852193</v>
      </c>
    </row>
    <row r="118" spans="1:3" x14ac:dyDescent="0.25">
      <c r="A118" s="24">
        <v>4.4774383318872424</v>
      </c>
      <c r="B118" s="2">
        <v>-32.11009174311927</v>
      </c>
      <c r="C118" s="2">
        <v>-34.5973496432212</v>
      </c>
    </row>
    <row r="119" spans="1:3" x14ac:dyDescent="0.25">
      <c r="A119" s="24">
        <v>4.5191049985514837</v>
      </c>
      <c r="B119" s="2">
        <v>-32.181447502548423</v>
      </c>
      <c r="C119" s="2">
        <v>-34.617737003058103</v>
      </c>
    </row>
    <row r="120" spans="1:3" x14ac:dyDescent="0.25">
      <c r="A120" s="24">
        <v>4.560771665223001</v>
      </c>
      <c r="B120" s="2">
        <v>-32.497451580020389</v>
      </c>
      <c r="C120" s="2">
        <v>-34.933741080530076</v>
      </c>
    </row>
    <row r="121" spans="1:3" x14ac:dyDescent="0.25">
      <c r="A121" s="24">
        <v>4.6024383318872424</v>
      </c>
      <c r="B121" s="2">
        <v>-32.854230377166154</v>
      </c>
      <c r="C121" s="2">
        <v>-35.300713557594293</v>
      </c>
    </row>
    <row r="122" spans="1:3" x14ac:dyDescent="0.25">
      <c r="A122" s="24">
        <v>4.6441049985514837</v>
      </c>
      <c r="B122" s="2">
        <v>-33.211009174311926</v>
      </c>
      <c r="C122" s="2">
        <v>-35.688073394495412</v>
      </c>
    </row>
    <row r="123" spans="1:3" x14ac:dyDescent="0.25">
      <c r="A123" s="24">
        <v>4.685771665223001</v>
      </c>
      <c r="B123" s="2">
        <v>-33.547400611620795</v>
      </c>
      <c r="C123" s="2">
        <v>-36.004077471967378</v>
      </c>
    </row>
    <row r="124" spans="1:3" x14ac:dyDescent="0.25">
      <c r="A124" s="24">
        <v>4.7274383318872424</v>
      </c>
      <c r="B124" s="2">
        <v>-33.904179408766566</v>
      </c>
      <c r="C124" s="2">
        <v>-36.391437308868504</v>
      </c>
    </row>
    <row r="125" spans="1:3" x14ac:dyDescent="0.25">
      <c r="A125" s="24">
        <v>4.7691049985514837</v>
      </c>
      <c r="B125" s="2">
        <v>-34.240570846075435</v>
      </c>
      <c r="C125" s="2">
        <v>-36.738022426095817</v>
      </c>
    </row>
    <row r="126" spans="1:3" x14ac:dyDescent="0.25">
      <c r="A126" s="24">
        <v>4.810771665223001</v>
      </c>
      <c r="B126" s="2">
        <v>-34.454638124362894</v>
      </c>
      <c r="C126" s="2">
        <v>-37.023445463812436</v>
      </c>
    </row>
    <row r="127" spans="1:3" x14ac:dyDescent="0.25">
      <c r="A127" s="24">
        <v>4.8524383318872424</v>
      </c>
      <c r="B127" s="2">
        <v>-34.933741080530076</v>
      </c>
      <c r="C127" s="2">
        <v>-37.512742099898063</v>
      </c>
    </row>
    <row r="128" spans="1:3" x14ac:dyDescent="0.25">
      <c r="A128" s="24">
        <v>4.8941049985514837</v>
      </c>
      <c r="B128" s="2">
        <v>-35.290519877675841</v>
      </c>
      <c r="C128" s="2">
        <v>-37.859327217125383</v>
      </c>
    </row>
    <row r="129" spans="1:3" x14ac:dyDescent="0.25">
      <c r="A129" s="24">
        <v>4.935771665223001</v>
      </c>
      <c r="B129" s="2">
        <v>-35.637104994903162</v>
      </c>
      <c r="C129" s="2">
        <v>-38.205912334352696</v>
      </c>
    </row>
    <row r="130" spans="1:3" x14ac:dyDescent="0.25">
      <c r="A130" s="24">
        <v>4.9774383318872424</v>
      </c>
      <c r="B130" s="2">
        <v>-35.963302752293579</v>
      </c>
      <c r="C130" s="2">
        <v>-38.542303771661572</v>
      </c>
    </row>
    <row r="131" spans="1:3" x14ac:dyDescent="0.25">
      <c r="A131" s="24">
        <v>5.0191049985514837</v>
      </c>
      <c r="B131" s="2">
        <v>-36.126401630988788</v>
      </c>
      <c r="C131" s="2">
        <v>-38.654434250764531</v>
      </c>
    </row>
    <row r="132" spans="1:3" x14ac:dyDescent="0.25">
      <c r="A132" s="24">
        <v>5.060771665223001</v>
      </c>
      <c r="B132" s="2">
        <v>-36.442405708460754</v>
      </c>
      <c r="C132" s="2">
        <v>-38.980632008154949</v>
      </c>
    </row>
    <row r="133" spans="1:3" x14ac:dyDescent="0.25">
      <c r="A133" s="24">
        <v>5.1024383318872424</v>
      </c>
      <c r="B133" s="2">
        <v>-36.82976554536188</v>
      </c>
      <c r="C133" s="2">
        <v>-39.347604485219165</v>
      </c>
    </row>
    <row r="134" spans="1:3" x14ac:dyDescent="0.25">
      <c r="A134" s="24">
        <v>5.1441049985514837</v>
      </c>
      <c r="B134" s="2">
        <v>-37.115188583078492</v>
      </c>
      <c r="C134" s="2">
        <v>-39.643221202854228</v>
      </c>
    </row>
    <row r="135" spans="1:3" x14ac:dyDescent="0.25">
      <c r="A135" s="24">
        <v>5.185771665223001</v>
      </c>
      <c r="B135" s="2">
        <v>-37.451580020387361</v>
      </c>
      <c r="C135" s="2">
        <v>-39.979612640163097</v>
      </c>
    </row>
    <row r="136" spans="1:3" x14ac:dyDescent="0.25">
      <c r="A136" s="24">
        <v>5.2274383318872424</v>
      </c>
      <c r="B136" s="2">
        <v>-37.675840978593271</v>
      </c>
      <c r="C136" s="2">
        <v>-40.183486238532112</v>
      </c>
    </row>
    <row r="137" spans="1:3" x14ac:dyDescent="0.25">
      <c r="A137" s="24">
        <v>5.2691049985514837</v>
      </c>
      <c r="B137" s="2">
        <v>-37.767584097859327</v>
      </c>
      <c r="C137" s="2">
        <v>-40.34658511722732</v>
      </c>
    </row>
    <row r="138" spans="1:3" x14ac:dyDescent="0.25">
      <c r="A138" s="24">
        <v>5.310771665223001</v>
      </c>
      <c r="B138" s="2">
        <v>-38.369011213047912</v>
      </c>
      <c r="C138" s="2">
        <v>-40.917431192660551</v>
      </c>
    </row>
    <row r="139" spans="1:3" x14ac:dyDescent="0.25">
      <c r="A139" s="24">
        <v>5.3524383318872424</v>
      </c>
      <c r="B139" s="2">
        <v>-38.664627930682975</v>
      </c>
      <c r="C139" s="2">
        <v>-41.223241590214066</v>
      </c>
    </row>
    <row r="140" spans="1:3" x14ac:dyDescent="0.25">
      <c r="A140" s="24">
        <v>5.3941049985514837</v>
      </c>
      <c r="B140" s="2">
        <v>-38.97043832823649</v>
      </c>
      <c r="C140" s="2">
        <v>-41.508664627930685</v>
      </c>
    </row>
    <row r="141" spans="1:3" x14ac:dyDescent="0.25">
      <c r="A141" s="24">
        <v>5.435771665223001</v>
      </c>
      <c r="B141" s="2">
        <v>-39.26605504587156</v>
      </c>
      <c r="C141" s="2">
        <v>-41.783893985728852</v>
      </c>
    </row>
    <row r="142" spans="1:3" x14ac:dyDescent="0.25">
      <c r="A142" s="24">
        <v>5.4774383318872424</v>
      </c>
      <c r="B142" s="2">
        <v>-39.541284403669728</v>
      </c>
      <c r="C142" s="2">
        <v>-42.079510703363916</v>
      </c>
    </row>
    <row r="143" spans="1:3" x14ac:dyDescent="0.25">
      <c r="A143" s="24">
        <v>5.5191049985514837</v>
      </c>
      <c r="B143" s="2">
        <v>-39.87767584097859</v>
      </c>
      <c r="C143" s="2">
        <v>-42.405708460754333</v>
      </c>
    </row>
    <row r="144" spans="1:3" x14ac:dyDescent="0.25">
      <c r="A144" s="24">
        <v>5.560771665223001</v>
      </c>
      <c r="B144" s="2">
        <v>-40.224260958205917</v>
      </c>
      <c r="C144" s="2">
        <v>-42.782874617737001</v>
      </c>
    </row>
    <row r="145" spans="1:3" x14ac:dyDescent="0.25">
      <c r="A145" s="24">
        <v>5.6024383318872424</v>
      </c>
      <c r="B145" s="2">
        <v>-40.642201834862384</v>
      </c>
      <c r="C145" s="2">
        <v>-43.170234454638127</v>
      </c>
    </row>
    <row r="146" spans="1:3" x14ac:dyDescent="0.25">
      <c r="A146" s="24">
        <v>5.6441049985514837</v>
      </c>
      <c r="B146" s="2">
        <v>-41.02956167176351</v>
      </c>
      <c r="C146" s="2">
        <v>-43.547400611620795</v>
      </c>
    </row>
    <row r="147" spans="1:3" x14ac:dyDescent="0.25">
      <c r="A147" s="24">
        <v>5.685771665223001</v>
      </c>
      <c r="B147" s="2">
        <v>-41.223241590214066</v>
      </c>
      <c r="C147" s="2">
        <v>-43.751274209989809</v>
      </c>
    </row>
    <row r="148" spans="1:3" x14ac:dyDescent="0.25">
      <c r="A148" s="24">
        <v>5.7274383318872424</v>
      </c>
      <c r="B148" s="2">
        <v>-41.620795107033636</v>
      </c>
      <c r="C148" s="2">
        <v>-44.087665647298678</v>
      </c>
    </row>
    <row r="149" spans="1:3" x14ac:dyDescent="0.25">
      <c r="A149" s="24">
        <v>5.7691049985514837</v>
      </c>
      <c r="B149" s="2">
        <v>-42.120285423037714</v>
      </c>
      <c r="C149" s="2">
        <v>-44.607543323139652</v>
      </c>
    </row>
    <row r="150" spans="1:3" x14ac:dyDescent="0.25">
      <c r="A150" s="24">
        <v>5.810771665223001</v>
      </c>
      <c r="B150" s="2">
        <v>-42.364933741080534</v>
      </c>
      <c r="C150" s="2">
        <v>-44.811416921508666</v>
      </c>
    </row>
    <row r="151" spans="1:3" x14ac:dyDescent="0.25">
      <c r="A151" s="24">
        <v>5.8524383318872424</v>
      </c>
      <c r="B151" s="2">
        <v>-42.803261977573904</v>
      </c>
      <c r="C151" s="2">
        <v>-45.249745158002042</v>
      </c>
    </row>
    <row r="152" spans="1:3" x14ac:dyDescent="0.25">
      <c r="A152" s="24">
        <v>5.8941049985514837</v>
      </c>
      <c r="B152" s="2">
        <v>-43.282364933741086</v>
      </c>
      <c r="C152" s="2">
        <v>-45.739041794087662</v>
      </c>
    </row>
    <row r="153" spans="1:3" x14ac:dyDescent="0.25">
      <c r="A153" s="24">
        <v>5.935771665223001</v>
      </c>
      <c r="B153" s="2">
        <v>-43.700305810397552</v>
      </c>
      <c r="C153" s="2">
        <v>-46.177370030581038</v>
      </c>
    </row>
    <row r="154" spans="1:3" x14ac:dyDescent="0.25">
      <c r="A154" s="24">
        <v>5.9774383318872424</v>
      </c>
      <c r="B154" s="2">
        <v>-44.14882772680938</v>
      </c>
      <c r="C154" s="2">
        <v>-46.615698267074414</v>
      </c>
    </row>
    <row r="155" spans="1:3" x14ac:dyDescent="0.25">
      <c r="A155" s="24">
        <v>6.0191049985514837</v>
      </c>
      <c r="B155" s="2">
        <v>-44.5973496432212</v>
      </c>
      <c r="C155" s="2">
        <v>-47.074413863404686</v>
      </c>
    </row>
    <row r="156" spans="1:3" x14ac:dyDescent="0.25">
      <c r="A156" s="24">
        <v>6.060771665223001</v>
      </c>
      <c r="B156" s="2">
        <v>-44.984709480122326</v>
      </c>
      <c r="C156" s="2">
        <v>-47.451580020387361</v>
      </c>
    </row>
    <row r="157" spans="1:3" x14ac:dyDescent="0.25">
      <c r="A157" s="24">
        <v>6.1024383318872424</v>
      </c>
      <c r="B157" s="2">
        <v>-45.412844036697244</v>
      </c>
      <c r="C157" s="2">
        <v>-47.869520897043834</v>
      </c>
    </row>
    <row r="158" spans="1:3" x14ac:dyDescent="0.25">
      <c r="A158" s="24">
        <v>6.1441049985514837</v>
      </c>
      <c r="B158" s="2">
        <v>-45.861365953109072</v>
      </c>
      <c r="C158" s="2">
        <v>-48.328236493374106</v>
      </c>
    </row>
    <row r="159" spans="1:3" x14ac:dyDescent="0.25">
      <c r="A159" s="24">
        <v>6.185771665223001</v>
      </c>
      <c r="B159" s="2">
        <v>-46.207951070336392</v>
      </c>
      <c r="C159" s="2">
        <v>-48.735983690112135</v>
      </c>
    </row>
    <row r="160" spans="1:3" x14ac:dyDescent="0.25">
      <c r="A160" s="24">
        <v>6.2274383318872424</v>
      </c>
      <c r="B160" s="2">
        <v>-46.676860346585116</v>
      </c>
      <c r="C160" s="2">
        <v>-49.123343527013247</v>
      </c>
    </row>
    <row r="161" spans="1:3" x14ac:dyDescent="0.25">
      <c r="A161" s="24">
        <v>6.2691049985514837</v>
      </c>
      <c r="B161" s="2">
        <v>-47.043832823649339</v>
      </c>
      <c r="C161" s="2">
        <v>-49.480122324159019</v>
      </c>
    </row>
    <row r="162" spans="1:3" x14ac:dyDescent="0.25">
      <c r="A162" s="24">
        <v>6.310771665223001</v>
      </c>
      <c r="B162" s="2">
        <v>-47.482161060142708</v>
      </c>
      <c r="C162" s="2">
        <v>-49.908256880733944</v>
      </c>
    </row>
    <row r="163" spans="1:3" x14ac:dyDescent="0.25">
      <c r="A163" s="24">
        <v>6.3524383318872424</v>
      </c>
      <c r="B163" s="2">
        <v>-47.83893985728848</v>
      </c>
      <c r="C163" s="2">
        <v>-50.275229357798167</v>
      </c>
    </row>
    <row r="164" spans="1:3" x14ac:dyDescent="0.25">
      <c r="A164" s="24">
        <v>6.3941049985514837</v>
      </c>
      <c r="B164" s="2">
        <v>-48.338430173292558</v>
      </c>
      <c r="C164" s="2">
        <v>-50.85626911314985</v>
      </c>
    </row>
    <row r="165" spans="1:3" x14ac:dyDescent="0.25">
      <c r="A165" s="24">
        <v>6.435771665223001</v>
      </c>
      <c r="B165" s="2">
        <v>-48.79714576962283</v>
      </c>
      <c r="C165" s="2">
        <v>-51.30479102956167</v>
      </c>
    </row>
    <row r="166" spans="1:3" x14ac:dyDescent="0.25">
      <c r="A166" s="24">
        <v>6.4774383318872424</v>
      </c>
      <c r="B166" s="2">
        <v>-49.235474006116206</v>
      </c>
      <c r="C166" s="2">
        <v>-51.743119266055047</v>
      </c>
    </row>
    <row r="167" spans="1:3" x14ac:dyDescent="0.25">
      <c r="A167" s="24">
        <v>6.5191049985514837</v>
      </c>
      <c r="B167" s="2">
        <v>-49.643221202854235</v>
      </c>
      <c r="C167" s="2">
        <v>-52.201834862385326</v>
      </c>
    </row>
    <row r="168" spans="1:3" x14ac:dyDescent="0.25">
      <c r="A168" s="24">
        <v>6.560771665223001</v>
      </c>
      <c r="B168" s="2">
        <v>-50.17329255861366</v>
      </c>
      <c r="C168" s="2">
        <v>-52.680937818552501</v>
      </c>
    </row>
    <row r="169" spans="1:3" x14ac:dyDescent="0.25">
      <c r="A169" s="24">
        <v>6.6024383318872424</v>
      </c>
      <c r="B169" s="2">
        <v>-50.642201834862384</v>
      </c>
      <c r="C169" s="2">
        <v>-53.149847094801224</v>
      </c>
    </row>
    <row r="170" spans="1:3" x14ac:dyDescent="0.25">
      <c r="A170" s="24">
        <v>6.6441049985514837</v>
      </c>
      <c r="B170" s="2">
        <v>-51.141692150866469</v>
      </c>
      <c r="C170" s="2">
        <v>-53.649337410805302</v>
      </c>
    </row>
    <row r="171" spans="1:3" x14ac:dyDescent="0.25">
      <c r="A171" s="24">
        <v>6.685771665223001</v>
      </c>
      <c r="B171" s="2">
        <v>-51.661569826707442</v>
      </c>
      <c r="C171" s="2">
        <v>-54.189602446483178</v>
      </c>
    </row>
    <row r="172" spans="1:3" x14ac:dyDescent="0.25">
      <c r="A172" s="24">
        <v>6.7274383318872424</v>
      </c>
      <c r="B172" s="2">
        <v>-52.222222222222221</v>
      </c>
      <c r="C172" s="2">
        <v>-54.740061162079513</v>
      </c>
    </row>
    <row r="173" spans="1:3" x14ac:dyDescent="0.25">
      <c r="A173" s="24">
        <v>6.7691049985514837</v>
      </c>
      <c r="B173" s="2">
        <v>-52.782874617737008</v>
      </c>
      <c r="C173" s="2">
        <v>-55.300713557594293</v>
      </c>
    </row>
    <row r="174" spans="1:3" x14ac:dyDescent="0.25">
      <c r="A174" s="24">
        <v>6.810771665223001</v>
      </c>
      <c r="B174" s="2">
        <v>-53.333333333333336</v>
      </c>
      <c r="C174" s="2">
        <v>-55.861365953109072</v>
      </c>
    </row>
    <row r="175" spans="1:3" x14ac:dyDescent="0.25">
      <c r="A175" s="24">
        <v>6.8524383318872424</v>
      </c>
      <c r="B175" s="2">
        <v>-53.924566768603462</v>
      </c>
      <c r="C175" s="2">
        <v>-56.432212028542303</v>
      </c>
    </row>
    <row r="176" spans="1:3" x14ac:dyDescent="0.25">
      <c r="A176" s="24">
        <v>6.8941049985514837</v>
      </c>
      <c r="B176" s="2">
        <v>-54.454638124362894</v>
      </c>
      <c r="C176" s="2">
        <v>-56.98267074413863</v>
      </c>
    </row>
    <row r="177" spans="1:3" x14ac:dyDescent="0.25">
      <c r="A177" s="24">
        <v>6.935771665223001</v>
      </c>
      <c r="B177" s="2">
        <v>-55.035677879714576</v>
      </c>
      <c r="C177" s="2">
        <v>-57.584097859327223</v>
      </c>
    </row>
    <row r="178" spans="1:3" x14ac:dyDescent="0.25">
      <c r="A178" s="24">
        <v>6.9774383318872424</v>
      </c>
      <c r="B178" s="2">
        <v>-55.62691131498471</v>
      </c>
      <c r="C178" s="2">
        <v>-58.175331294597349</v>
      </c>
    </row>
    <row r="179" spans="1:3" x14ac:dyDescent="0.25">
      <c r="A179" s="24">
        <v>7.0191049985514837</v>
      </c>
      <c r="B179" s="2">
        <v>-56.228338430173288</v>
      </c>
      <c r="C179" s="2">
        <v>-58.766564729867483</v>
      </c>
    </row>
    <row r="180" spans="1:3" x14ac:dyDescent="0.25">
      <c r="A180" s="24">
        <v>7.060771665223001</v>
      </c>
      <c r="B180" s="2">
        <v>-56.880733944954123</v>
      </c>
      <c r="C180" s="2">
        <v>-59.429153924566769</v>
      </c>
    </row>
    <row r="181" spans="1:3" x14ac:dyDescent="0.25">
      <c r="A181" s="24">
        <v>7.1024383318872424</v>
      </c>
      <c r="B181" s="2">
        <v>-57.461773700305805</v>
      </c>
      <c r="C181" s="2">
        <v>-60.030581039755354</v>
      </c>
    </row>
    <row r="182" spans="1:3" x14ac:dyDescent="0.25">
      <c r="A182" s="24">
        <v>7.1441049985514837</v>
      </c>
      <c r="B182" s="2">
        <v>-58.083588175331293</v>
      </c>
      <c r="C182" s="2">
        <v>-60.662589194699287</v>
      </c>
    </row>
    <row r="183" spans="1:3" x14ac:dyDescent="0.25">
      <c r="A183" s="24">
        <v>7.185771665223001</v>
      </c>
      <c r="B183" s="2">
        <v>-58.797145769622837</v>
      </c>
      <c r="C183" s="2">
        <v>-61.345565749235476</v>
      </c>
    </row>
    <row r="184" spans="1:3" x14ac:dyDescent="0.25">
      <c r="A184" s="24">
        <v>7.2274383318872424</v>
      </c>
      <c r="B184" s="2">
        <v>-59.388379204892964</v>
      </c>
      <c r="C184" s="2">
        <v>-61.946992864424061</v>
      </c>
    </row>
    <row r="185" spans="1:3" x14ac:dyDescent="0.25">
      <c r="A185" s="24">
        <v>7.2691049985514837</v>
      </c>
      <c r="B185" s="2">
        <v>-60.081549439347604</v>
      </c>
      <c r="C185" s="2">
        <v>-62.619775739041792</v>
      </c>
    </row>
    <row r="186" spans="1:3" x14ac:dyDescent="0.25">
      <c r="A186" s="24">
        <v>7.310771665223001</v>
      </c>
      <c r="B186" s="2">
        <v>-60.693170234454641</v>
      </c>
      <c r="C186" s="2">
        <v>-63.251783893985724</v>
      </c>
    </row>
    <row r="187" spans="1:3" x14ac:dyDescent="0.25">
      <c r="A187" s="24">
        <v>7.3524383318872424</v>
      </c>
      <c r="B187" s="2">
        <v>-61.35575942915392</v>
      </c>
      <c r="C187" s="2">
        <v>-63.904179408766566</v>
      </c>
    </row>
    <row r="188" spans="1:3" x14ac:dyDescent="0.25">
      <c r="A188" s="24">
        <v>7.3941049985514837</v>
      </c>
      <c r="B188" s="2">
        <v>-62.028542303771665</v>
      </c>
      <c r="C188" s="2">
        <v>-64.576962283384304</v>
      </c>
    </row>
    <row r="189" spans="1:3" x14ac:dyDescent="0.25">
      <c r="A189" s="24">
        <v>7.435771665223001</v>
      </c>
      <c r="B189" s="2">
        <v>-62.691131498470952</v>
      </c>
      <c r="C189" s="2">
        <v>-65.249745158002042</v>
      </c>
    </row>
    <row r="190" spans="1:3" x14ac:dyDescent="0.25">
      <c r="A190" s="24">
        <v>7.4774383318872424</v>
      </c>
      <c r="B190" s="2">
        <v>-63.394495412844037</v>
      </c>
      <c r="C190" s="2">
        <v>-65.973496432212031</v>
      </c>
    </row>
    <row r="191" spans="1:3" x14ac:dyDescent="0.25">
      <c r="A191" s="24">
        <v>7.5191049985514837</v>
      </c>
      <c r="B191" s="2">
        <v>-63.914373088685018</v>
      </c>
      <c r="C191" s="2">
        <v>-66.452599388379198</v>
      </c>
    </row>
    <row r="192" spans="1:3" x14ac:dyDescent="0.25">
      <c r="A192" s="24">
        <v>7.560771665223001</v>
      </c>
      <c r="B192" s="2">
        <v>-64.780835881753305</v>
      </c>
      <c r="C192" s="2">
        <v>-67.319062181447507</v>
      </c>
    </row>
    <row r="193" spans="1:3" x14ac:dyDescent="0.25">
      <c r="A193" s="24">
        <v>7.6024383318872424</v>
      </c>
      <c r="B193" s="2">
        <v>-65.606523955147807</v>
      </c>
      <c r="C193" s="2">
        <v>-68.13455657492355</v>
      </c>
    </row>
    <row r="194" spans="1:3" x14ac:dyDescent="0.25">
      <c r="A194" s="24">
        <v>7.6441049985514837</v>
      </c>
      <c r="B194" s="2">
        <v>-66.462793068297657</v>
      </c>
      <c r="C194" s="2">
        <v>-69.001019367991844</v>
      </c>
    </row>
    <row r="195" spans="1:3" x14ac:dyDescent="0.25">
      <c r="A195" s="24">
        <v>7.685771665223001</v>
      </c>
      <c r="B195" s="2">
        <v>-67.329255861365951</v>
      </c>
      <c r="C195" s="2">
        <v>-69.867482161060153</v>
      </c>
    </row>
    <row r="196" spans="1:3" x14ac:dyDescent="0.25">
      <c r="A196" s="24">
        <v>7.7274383318872424</v>
      </c>
      <c r="B196" s="2">
        <v>-68.226299694189606</v>
      </c>
      <c r="C196" s="2">
        <v>-70.754332313965335</v>
      </c>
    </row>
    <row r="197" spans="1:3" x14ac:dyDescent="0.25">
      <c r="A197" s="24">
        <v>7.7691049985514837</v>
      </c>
      <c r="B197" s="2">
        <v>-69.153924566768609</v>
      </c>
      <c r="C197" s="2">
        <v>-71.692150866462796</v>
      </c>
    </row>
    <row r="198" spans="1:3" x14ac:dyDescent="0.25">
      <c r="A198" s="24">
        <v>7.810771665223001</v>
      </c>
      <c r="B198" s="2">
        <v>-70.081549439347611</v>
      </c>
      <c r="C198" s="2">
        <v>-72.619775739041785</v>
      </c>
    </row>
    <row r="199" spans="1:3" x14ac:dyDescent="0.25">
      <c r="A199" s="24">
        <v>7.8524383318872424</v>
      </c>
      <c r="B199" s="2">
        <v>-70.998980632008156</v>
      </c>
      <c r="C199" s="2">
        <v>-73.567787971457705</v>
      </c>
    </row>
    <row r="200" spans="1:3" x14ac:dyDescent="0.25">
      <c r="A200" s="24">
        <v>7.8941049985514837</v>
      </c>
      <c r="B200" s="2">
        <v>-71.936799184505603</v>
      </c>
      <c r="C200" s="2">
        <v>-74.495412844036693</v>
      </c>
    </row>
    <row r="201" spans="1:3" x14ac:dyDescent="0.25">
      <c r="A201" s="24">
        <v>7.935771665223001</v>
      </c>
      <c r="B201" s="2">
        <v>-72.844036697247702</v>
      </c>
      <c r="C201" s="2">
        <v>-75.412844036697251</v>
      </c>
    </row>
    <row r="202" spans="1:3" x14ac:dyDescent="0.25">
      <c r="A202" s="24">
        <v>7.9774383318872424</v>
      </c>
      <c r="B202" s="2">
        <v>-73.802242609582066</v>
      </c>
      <c r="C202" s="2">
        <v>-76.401630988786962</v>
      </c>
    </row>
    <row r="203" spans="1:3" x14ac:dyDescent="0.25">
      <c r="A203" s="24">
        <v>8.0191049985514837</v>
      </c>
      <c r="B203" s="2">
        <v>-74.71967380224261</v>
      </c>
      <c r="C203" s="2">
        <v>-77.329255861365951</v>
      </c>
    </row>
    <row r="204" spans="1:3" x14ac:dyDescent="0.25">
      <c r="A204" s="24">
        <v>8.060771665223001</v>
      </c>
      <c r="B204" s="2">
        <v>-75.698267074413863</v>
      </c>
      <c r="C204" s="2">
        <v>-78.287461773700301</v>
      </c>
    </row>
    <row r="205" spans="1:3" x14ac:dyDescent="0.25">
      <c r="A205" s="24">
        <v>8.1024383318872424</v>
      </c>
      <c r="B205" s="2">
        <v>-76.615698267074407</v>
      </c>
      <c r="C205" s="2">
        <v>-79.204892966360859</v>
      </c>
    </row>
    <row r="206" spans="1:3" x14ac:dyDescent="0.25">
      <c r="A206" s="24">
        <v>8.1441049985514837</v>
      </c>
      <c r="B206" s="2">
        <v>-77.533129459734965</v>
      </c>
      <c r="C206" s="2">
        <v>-80.112130479102959</v>
      </c>
    </row>
    <row r="207" spans="1:3" x14ac:dyDescent="0.25">
      <c r="A207" s="24">
        <v>8.185771665223001</v>
      </c>
      <c r="B207" s="2">
        <v>-78.440366972477065</v>
      </c>
      <c r="C207" s="2">
        <v>-81.162079510703364</v>
      </c>
    </row>
    <row r="208" spans="1:3" x14ac:dyDescent="0.25">
      <c r="A208" s="24">
        <v>8.2274383318872424</v>
      </c>
      <c r="B208" s="2">
        <v>-79.612640163098874</v>
      </c>
      <c r="C208" s="2">
        <v>-82.212028542303784</v>
      </c>
    </row>
    <row r="209" spans="1:3" x14ac:dyDescent="0.25">
      <c r="A209" s="24">
        <v>8.2691049985514837</v>
      </c>
      <c r="B209" s="2">
        <v>-80.560652395514779</v>
      </c>
      <c r="C209" s="2">
        <v>-83.160040774719675</v>
      </c>
    </row>
    <row r="210" spans="1:3" x14ac:dyDescent="0.25">
      <c r="A210" s="24">
        <v>8.310771665223001</v>
      </c>
      <c r="B210" s="2">
        <v>-81.518858307849129</v>
      </c>
      <c r="C210" s="2">
        <v>-84.138634046890942</v>
      </c>
    </row>
    <row r="211" spans="1:3" x14ac:dyDescent="0.25">
      <c r="A211" s="24">
        <v>8.3524383318872424</v>
      </c>
      <c r="B211" s="2">
        <v>-82.548419979612646</v>
      </c>
      <c r="C211" s="2">
        <v>-85.076452599388375</v>
      </c>
    </row>
    <row r="212" spans="1:3" x14ac:dyDescent="0.25">
      <c r="A212" s="24">
        <v>8.3941049985514837</v>
      </c>
      <c r="B212" s="2">
        <v>-83.445463812436287</v>
      </c>
      <c r="C212" s="2">
        <v>-85.973496432212031</v>
      </c>
    </row>
    <row r="213" spans="1:3" x14ac:dyDescent="0.25">
      <c r="A213" s="24">
        <v>8.435771665223001</v>
      </c>
      <c r="B213" s="2">
        <v>-84.597349643221193</v>
      </c>
      <c r="C213" s="2">
        <v>-87.155963302752298</v>
      </c>
    </row>
    <row r="214" spans="1:3" x14ac:dyDescent="0.25">
      <c r="A214" s="24">
        <v>8.4774383318872424</v>
      </c>
      <c r="B214" s="2">
        <v>-85.739041794087669</v>
      </c>
      <c r="C214" s="2">
        <v>-88.287461773700301</v>
      </c>
    </row>
    <row r="215" spans="1:3" x14ac:dyDescent="0.25">
      <c r="A215" s="24">
        <v>8.5191049985514837</v>
      </c>
      <c r="B215" s="2">
        <v>-86.758409785932727</v>
      </c>
      <c r="C215" s="2">
        <v>-89.347604485219165</v>
      </c>
    </row>
    <row r="216" spans="1:3" x14ac:dyDescent="0.25">
      <c r="A216" s="24">
        <v>8.560771665223001</v>
      </c>
      <c r="B216" s="2">
        <v>-87.94087665647298</v>
      </c>
      <c r="C216" s="2">
        <v>-90.509683995922529</v>
      </c>
    </row>
    <row r="217" spans="1:3" x14ac:dyDescent="0.25">
      <c r="A217" s="24">
        <v>8.6024383318872424</v>
      </c>
      <c r="B217" s="2">
        <v>-89.133537206931706</v>
      </c>
      <c r="C217" s="2">
        <v>-91.743119266055047</v>
      </c>
    </row>
    <row r="218" spans="1:3" x14ac:dyDescent="0.25">
      <c r="A218" s="24">
        <v>8.6441049985514837</v>
      </c>
      <c r="B218" s="2">
        <v>-90.285423037716612</v>
      </c>
      <c r="C218" s="2">
        <v>-92.884811416921508</v>
      </c>
    </row>
    <row r="219" spans="1:3" x14ac:dyDescent="0.25">
      <c r="A219" s="24">
        <v>8.685771665223001</v>
      </c>
      <c r="B219" s="2">
        <v>-91.488277268093782</v>
      </c>
      <c r="C219" s="2">
        <v>-94.128440366972484</v>
      </c>
    </row>
    <row r="220" spans="1:3" x14ac:dyDescent="0.25">
      <c r="A220" s="24">
        <v>8.7274383318872424</v>
      </c>
      <c r="B220" s="2">
        <v>-92.772680937818564</v>
      </c>
      <c r="C220" s="2">
        <v>-95.433231396534154</v>
      </c>
    </row>
    <row r="221" spans="1:3" x14ac:dyDescent="0.25">
      <c r="A221" s="24">
        <v>8.7691049985514837</v>
      </c>
      <c r="B221" s="2">
        <v>-94.026503567787969</v>
      </c>
      <c r="C221" s="2">
        <v>-96.707441386340477</v>
      </c>
    </row>
    <row r="222" spans="1:3" x14ac:dyDescent="0.25">
      <c r="A222" s="24">
        <v>8.810771665223001</v>
      </c>
      <c r="B222" s="2">
        <v>-95.300713557594293</v>
      </c>
      <c r="C222" s="2">
        <v>-98.002038735983689</v>
      </c>
    </row>
    <row r="223" spans="1:3" x14ac:dyDescent="0.25">
      <c r="A223" s="24">
        <v>8.8524383318872424</v>
      </c>
      <c r="B223" s="2">
        <v>-96.574923547400601</v>
      </c>
      <c r="C223" s="2">
        <v>-99.296636085626915</v>
      </c>
    </row>
    <row r="224" spans="1:3" x14ac:dyDescent="0.25">
      <c r="A224" s="24">
        <v>8.8941049985514837</v>
      </c>
      <c r="B224" s="2">
        <v>-97.828746177370036</v>
      </c>
      <c r="C224" s="2">
        <v>-100.54026503567788</v>
      </c>
    </row>
    <row r="225" spans="1:3" x14ac:dyDescent="0.25">
      <c r="A225" s="24">
        <v>8.935771665223001</v>
      </c>
      <c r="B225" s="2">
        <v>-99.133537206931706</v>
      </c>
      <c r="C225" s="2">
        <v>-101.87563710499491</v>
      </c>
    </row>
    <row r="226" spans="1:3" x14ac:dyDescent="0.25">
      <c r="A226" s="24">
        <v>8.9774383318872424</v>
      </c>
      <c r="B226" s="2">
        <v>-100.48929663608563</v>
      </c>
      <c r="C226" s="2">
        <v>-103.24159021406729</v>
      </c>
    </row>
    <row r="227" spans="1:3" x14ac:dyDescent="0.25">
      <c r="A227" s="24">
        <v>9.0191049985514837</v>
      </c>
      <c r="B227" s="2">
        <v>-101.84505606523955</v>
      </c>
      <c r="C227" s="2">
        <v>-104.6177370030581</v>
      </c>
    </row>
    <row r="228" spans="1:3" x14ac:dyDescent="0.25">
      <c r="A228" s="24">
        <v>9.060771665223001</v>
      </c>
      <c r="B228" s="2">
        <v>-103.18042813455658</v>
      </c>
      <c r="C228" s="2">
        <v>-105.94291539245668</v>
      </c>
    </row>
    <row r="229" spans="1:3" x14ac:dyDescent="0.25">
      <c r="A229" s="24">
        <v>9.1024383318872424</v>
      </c>
      <c r="B229" s="2">
        <v>-104.50560652395515</v>
      </c>
      <c r="C229" s="2">
        <v>-107.31906218144751</v>
      </c>
    </row>
    <row r="230" spans="1:3" x14ac:dyDescent="0.25">
      <c r="A230" s="24">
        <v>9.1441049985514837</v>
      </c>
      <c r="B230" s="2">
        <v>-105.89194699286442</v>
      </c>
      <c r="C230" s="2">
        <v>-108.70540265035679</v>
      </c>
    </row>
    <row r="231" spans="1:3" x14ac:dyDescent="0.25">
      <c r="A231" s="24">
        <v>9.185771665223001</v>
      </c>
      <c r="B231" s="2">
        <v>-107.28848114169216</v>
      </c>
      <c r="C231" s="2">
        <v>-110.13251783893986</v>
      </c>
    </row>
    <row r="232" spans="1:3" x14ac:dyDescent="0.25">
      <c r="A232" s="24">
        <v>9.2274383318872424</v>
      </c>
      <c r="B232" s="2">
        <v>-107.92048929663609</v>
      </c>
      <c r="C232" s="2">
        <v>-111.09072375127421</v>
      </c>
    </row>
    <row r="233" spans="1:3" x14ac:dyDescent="0.25">
      <c r="A233" s="24">
        <v>9.2691049985514837</v>
      </c>
      <c r="B233" s="2">
        <v>-109.9796126401631</v>
      </c>
      <c r="C233" s="2">
        <v>-112.79306829765547</v>
      </c>
    </row>
    <row r="234" spans="1:3" x14ac:dyDescent="0.25">
      <c r="A234" s="24">
        <v>9.310771665223001</v>
      </c>
      <c r="B234" s="2">
        <v>-111.29459734964323</v>
      </c>
      <c r="C234" s="2">
        <v>-114.10805300713558</v>
      </c>
    </row>
    <row r="235" spans="1:3" x14ac:dyDescent="0.25">
      <c r="A235" s="24">
        <v>9.3524383318872424</v>
      </c>
      <c r="B235" s="2">
        <v>-112.65035677879715</v>
      </c>
      <c r="C235" s="2">
        <v>-115.47400611620796</v>
      </c>
    </row>
    <row r="236" spans="1:3" x14ac:dyDescent="0.25">
      <c r="A236" s="24">
        <v>9.3941049985514837</v>
      </c>
      <c r="B236" s="2">
        <v>-114.05708460754333</v>
      </c>
      <c r="C236" s="2">
        <v>-116.90112130479103</v>
      </c>
    </row>
    <row r="237" spans="1:3" x14ac:dyDescent="0.25">
      <c r="A237" s="24">
        <v>9.435771665223001</v>
      </c>
      <c r="B237" s="2">
        <v>-115.50458715596331</v>
      </c>
      <c r="C237" s="2">
        <v>-118.36901121304791</v>
      </c>
    </row>
    <row r="238" spans="1:3" x14ac:dyDescent="0.25">
      <c r="A238" s="24">
        <v>9.4774383318872424</v>
      </c>
      <c r="B238" s="2">
        <v>-116.97247706422019</v>
      </c>
      <c r="C238" s="2">
        <v>-119.8165137614679</v>
      </c>
    </row>
    <row r="239" spans="1:3" x14ac:dyDescent="0.25">
      <c r="A239" s="24">
        <v>9.5191049985514837</v>
      </c>
      <c r="B239" s="2">
        <v>-118.40978593272172</v>
      </c>
      <c r="C239" s="2">
        <v>-121.34556574923548</v>
      </c>
    </row>
    <row r="240" spans="1:3" x14ac:dyDescent="0.25">
      <c r="A240" s="24">
        <v>9.560771665223001</v>
      </c>
      <c r="B240" s="2">
        <v>-119.96941896024465</v>
      </c>
      <c r="C240" s="2">
        <v>-122.91539245667686</v>
      </c>
    </row>
    <row r="241" spans="1:3" x14ac:dyDescent="0.25">
      <c r="A241" s="24">
        <v>9.6024383318872424</v>
      </c>
      <c r="B241" s="2">
        <v>-121.54943934760448</v>
      </c>
      <c r="C241" s="2">
        <v>-124.22018348623854</v>
      </c>
    </row>
    <row r="242" spans="1:3" x14ac:dyDescent="0.25">
      <c r="A242" s="24">
        <v>9.6441049985514837</v>
      </c>
      <c r="B242" s="2">
        <v>-123.02752293577981</v>
      </c>
      <c r="C242" s="2">
        <v>-125.68807339449542</v>
      </c>
    </row>
    <row r="243" spans="1:3" x14ac:dyDescent="0.25">
      <c r="A243" s="24">
        <v>9.685771665223001</v>
      </c>
      <c r="B243" s="2">
        <v>-124.59734964322121</v>
      </c>
      <c r="C243" s="2">
        <v>-127.2986748216106</v>
      </c>
    </row>
    <row r="244" spans="1:3" x14ac:dyDescent="0.25">
      <c r="A244" s="24">
        <v>9.7274383318872424</v>
      </c>
      <c r="B244" s="2">
        <v>-126.11620795107034</v>
      </c>
      <c r="C244" s="2">
        <v>-128.79714576962283</v>
      </c>
    </row>
    <row r="245" spans="1:3" x14ac:dyDescent="0.25">
      <c r="A245" s="24">
        <v>9.7691049985514837</v>
      </c>
      <c r="B245" s="2">
        <v>-127.66564729867481</v>
      </c>
      <c r="C245" s="2">
        <v>-130.41794087665647</v>
      </c>
    </row>
    <row r="246" spans="1:3" x14ac:dyDescent="0.25">
      <c r="A246" s="24">
        <v>9.810771665223001</v>
      </c>
      <c r="B246" s="2">
        <v>-129.23547400611622</v>
      </c>
      <c r="C246" s="2">
        <v>-131.97757390417942</v>
      </c>
    </row>
    <row r="247" spans="1:3" x14ac:dyDescent="0.25">
      <c r="A247" s="24">
        <v>9.8524383318872424</v>
      </c>
      <c r="B247" s="2">
        <v>-130.8256880733945</v>
      </c>
      <c r="C247" s="2">
        <v>-133.63914373088684</v>
      </c>
    </row>
    <row r="248" spans="1:3" x14ac:dyDescent="0.25">
      <c r="A248" s="24">
        <v>9.8941049985514837</v>
      </c>
      <c r="B248" s="2">
        <v>-132.40570846075431</v>
      </c>
      <c r="C248" s="2">
        <v>-135.27013251783893</v>
      </c>
    </row>
    <row r="249" spans="1:3" x14ac:dyDescent="0.25">
      <c r="A249" s="24">
        <v>9.935771665223001</v>
      </c>
      <c r="B249" s="2">
        <v>-134.01630988786951</v>
      </c>
      <c r="C249" s="2">
        <v>-136.92150866462794</v>
      </c>
    </row>
    <row r="250" spans="1:3" x14ac:dyDescent="0.25">
      <c r="A250" s="24">
        <v>9.9774383318872424</v>
      </c>
      <c r="B250" s="2">
        <v>-135.63710499490315</v>
      </c>
      <c r="C250" s="2">
        <v>-138.57288481141691</v>
      </c>
    </row>
    <row r="251" spans="1:3" x14ac:dyDescent="0.25">
      <c r="A251" s="24">
        <v>10.019104998551484</v>
      </c>
      <c r="B251" s="2">
        <v>-137.23751274209991</v>
      </c>
      <c r="C251" s="2">
        <v>-140.17329255861364</v>
      </c>
    </row>
    <row r="252" spans="1:3" x14ac:dyDescent="0.25">
      <c r="A252" s="24">
        <v>10.060771665223001</v>
      </c>
      <c r="B252" s="2">
        <v>-138.85830784913352</v>
      </c>
      <c r="C252" s="2">
        <v>-141.78389398572887</v>
      </c>
    </row>
    <row r="253" spans="1:3" x14ac:dyDescent="0.25">
      <c r="A253" s="24">
        <v>10.102438331887242</v>
      </c>
      <c r="B253" s="2">
        <v>-140.41794087665647</v>
      </c>
      <c r="C253" s="2">
        <v>-143.4658511722732</v>
      </c>
    </row>
    <row r="254" spans="1:3" x14ac:dyDescent="0.25">
      <c r="A254" s="24">
        <v>10.144104998551484</v>
      </c>
      <c r="B254" s="2">
        <v>-142.06931702344548</v>
      </c>
      <c r="C254" s="2">
        <v>-145.10703363914374</v>
      </c>
    </row>
    <row r="255" spans="1:3" x14ac:dyDescent="0.25">
      <c r="A255" s="24">
        <v>10.185771665223001</v>
      </c>
      <c r="B255" s="2">
        <v>-143.63914373088684</v>
      </c>
      <c r="C255" s="2">
        <v>-146.83995922528035</v>
      </c>
    </row>
    <row r="256" spans="1:3" x14ac:dyDescent="0.25">
      <c r="A256" s="24">
        <v>10.227438331887242</v>
      </c>
      <c r="B256" s="2">
        <v>-145.21916411824671</v>
      </c>
      <c r="C256" s="2">
        <v>-148.43017329255864</v>
      </c>
    </row>
    <row r="257" spans="1:3" x14ac:dyDescent="0.25">
      <c r="A257" s="24">
        <v>10.269104998551484</v>
      </c>
      <c r="B257" s="2">
        <v>-146.6768603465851</v>
      </c>
      <c r="C257" s="2">
        <v>-150.03058103975536</v>
      </c>
    </row>
    <row r="258" spans="1:3" x14ac:dyDescent="0.25">
      <c r="A258" s="24">
        <v>10.310771665223001</v>
      </c>
      <c r="B258" s="2">
        <v>-148.22629969418961</v>
      </c>
      <c r="C258" s="2">
        <v>-151.64118246687053</v>
      </c>
    </row>
    <row r="259" spans="1:3" x14ac:dyDescent="0.25">
      <c r="A259" s="24">
        <v>10.352438331887242</v>
      </c>
      <c r="B259" s="2">
        <v>-149.76554536187564</v>
      </c>
      <c r="C259" s="2">
        <v>-153.20081549439348</v>
      </c>
    </row>
    <row r="260" spans="1:3" x14ac:dyDescent="0.25">
      <c r="A260" s="24">
        <v>10.394104998551484</v>
      </c>
      <c r="B260" s="2">
        <v>-151.32517838939856</v>
      </c>
      <c r="C260" s="2">
        <v>-154.81141692150868</v>
      </c>
    </row>
    <row r="261" spans="1:3" x14ac:dyDescent="0.25">
      <c r="A261" s="24">
        <v>10.435771665223001</v>
      </c>
      <c r="B261" s="2">
        <v>-152.80326197757392</v>
      </c>
      <c r="C261" s="2">
        <v>-156.36085626911313</v>
      </c>
    </row>
    <row r="262" spans="1:3" x14ac:dyDescent="0.25">
      <c r="A262" s="24">
        <v>10.477438331887242</v>
      </c>
      <c r="B262" s="2">
        <v>-154.29153924566771</v>
      </c>
      <c r="C262" s="2">
        <v>-157.93068297655455</v>
      </c>
    </row>
    <row r="263" spans="1:3" x14ac:dyDescent="0.25">
      <c r="A263" s="24">
        <v>10.519104998551484</v>
      </c>
      <c r="B263" s="2">
        <v>-155.71865443425077</v>
      </c>
      <c r="C263" s="2">
        <v>-159.44954128440367</v>
      </c>
    </row>
    <row r="264" spans="1:3" x14ac:dyDescent="0.25">
      <c r="A264" s="24">
        <v>10.560771665223001</v>
      </c>
      <c r="B264" s="2">
        <v>-157.0948012232416</v>
      </c>
      <c r="C264" s="2">
        <v>-160.90723751274209</v>
      </c>
    </row>
    <row r="265" spans="1:3" x14ac:dyDescent="0.25">
      <c r="A265" s="24">
        <v>10.602438331887242</v>
      </c>
      <c r="B265" s="2">
        <v>-158.51172273190622</v>
      </c>
      <c r="C265" s="2">
        <v>-162.16106014271153</v>
      </c>
    </row>
    <row r="266" spans="1:3" x14ac:dyDescent="0.25">
      <c r="A266" s="24">
        <v>10.644104998551484</v>
      </c>
      <c r="B266" s="2">
        <v>-159.8980632008155</v>
      </c>
      <c r="C266" s="2">
        <v>-163.58817533129459</v>
      </c>
    </row>
    <row r="267" spans="1:3" x14ac:dyDescent="0.25">
      <c r="A267" s="24">
        <v>10.685771665223001</v>
      </c>
      <c r="B267" s="2">
        <v>-161.25382262996942</v>
      </c>
      <c r="C267" s="2">
        <v>-165.06625891946993</v>
      </c>
    </row>
    <row r="268" spans="1:3" x14ac:dyDescent="0.25">
      <c r="A268" s="24">
        <v>10.727438331887242</v>
      </c>
      <c r="B268" s="2">
        <v>-162.62996941896023</v>
      </c>
      <c r="C268" s="2">
        <v>-166.54434250764527</v>
      </c>
    </row>
    <row r="269" spans="1:3" x14ac:dyDescent="0.25">
      <c r="A269" s="24">
        <v>10.769104998551484</v>
      </c>
      <c r="B269" s="2">
        <v>-164.0366972477064</v>
      </c>
      <c r="C269" s="2">
        <v>-168.04281345565749</v>
      </c>
    </row>
    <row r="270" spans="1:3" x14ac:dyDescent="0.25">
      <c r="A270" s="24">
        <v>10.810771665223001</v>
      </c>
      <c r="B270" s="2">
        <v>-165.39245667686035</v>
      </c>
      <c r="C270" s="2">
        <v>-169.48012232415903</v>
      </c>
    </row>
    <row r="271" spans="1:3" x14ac:dyDescent="0.25">
      <c r="A271" s="24">
        <v>10.852438331887242</v>
      </c>
      <c r="B271" s="2">
        <v>-166.65647298674824</v>
      </c>
      <c r="C271" s="2">
        <v>-170.8256880733945</v>
      </c>
    </row>
    <row r="272" spans="1:3" x14ac:dyDescent="0.25">
      <c r="A272" s="24">
        <v>10.894104998551484</v>
      </c>
      <c r="B272" s="2">
        <v>-167.79816513761469</v>
      </c>
      <c r="C272" s="2">
        <v>-172.13047910295617</v>
      </c>
    </row>
    <row r="273" spans="1:3" x14ac:dyDescent="0.25">
      <c r="A273" s="24">
        <v>10.935771665223001</v>
      </c>
      <c r="B273" s="2">
        <v>-169.04179408766566</v>
      </c>
      <c r="C273" s="2">
        <v>-173.5270132517839</v>
      </c>
    </row>
    <row r="274" spans="1:3" x14ac:dyDescent="0.25">
      <c r="A274" s="24">
        <v>10.977438331887242</v>
      </c>
      <c r="B274" s="2">
        <v>-170.23445463812436</v>
      </c>
      <c r="C274" s="2">
        <v>-174.91335372069318</v>
      </c>
    </row>
    <row r="275" spans="1:3" x14ac:dyDescent="0.25">
      <c r="A275" s="24">
        <v>11.019104998551484</v>
      </c>
      <c r="B275" s="2">
        <v>-171.42711518858306</v>
      </c>
      <c r="C275" s="2">
        <v>-176.23853211009174</v>
      </c>
    </row>
    <row r="276" spans="1:3" x14ac:dyDescent="0.25">
      <c r="A276" s="24">
        <v>11.060771665223001</v>
      </c>
      <c r="B276" s="2">
        <v>-172.61977573904181</v>
      </c>
      <c r="C276" s="2">
        <v>-177.59429153924566</v>
      </c>
    </row>
    <row r="277" spans="1:3" x14ac:dyDescent="0.25">
      <c r="A277" s="24">
        <v>11.102438331887242</v>
      </c>
      <c r="B277" s="2">
        <v>-173.7716615698267</v>
      </c>
      <c r="C277" s="2">
        <v>-178.93985728848114</v>
      </c>
    </row>
    <row r="278" spans="1:3" x14ac:dyDescent="0.25">
      <c r="A278" s="24">
        <v>11.144104998551484</v>
      </c>
      <c r="B278" s="2">
        <v>-174.92354740061162</v>
      </c>
      <c r="C278" s="2">
        <v>-180.27522935779817</v>
      </c>
    </row>
    <row r="279" spans="1:3" x14ac:dyDescent="0.25">
      <c r="A279" s="24">
        <v>11.185771665223001</v>
      </c>
      <c r="B279" s="2">
        <v>-176.05504587155966</v>
      </c>
      <c r="C279" s="2">
        <v>-181.68195718654434</v>
      </c>
    </row>
    <row r="280" spans="1:3" x14ac:dyDescent="0.25">
      <c r="A280" s="24">
        <v>11.227438331887242</v>
      </c>
      <c r="B280" s="2">
        <v>-175.92252803261979</v>
      </c>
      <c r="C280" s="2">
        <v>-182.58919469928645</v>
      </c>
    </row>
    <row r="281" spans="1:3" x14ac:dyDescent="0.25">
      <c r="A281" s="24">
        <v>11.269104998551484</v>
      </c>
      <c r="B281" s="2">
        <v>-178.13455657492355</v>
      </c>
      <c r="C281" s="2">
        <v>-184.37308868501529</v>
      </c>
    </row>
    <row r="282" spans="1:3" x14ac:dyDescent="0.25">
      <c r="A282" s="24">
        <v>11.310771665223001</v>
      </c>
      <c r="B282" s="2">
        <v>-179.36799184505608</v>
      </c>
      <c r="C282" s="2">
        <v>-185.77981651376146</v>
      </c>
    </row>
    <row r="283" spans="1:3" x14ac:dyDescent="0.25">
      <c r="A283" s="24">
        <v>11.352438331887242</v>
      </c>
      <c r="B283" s="2">
        <v>-180.15290519877675</v>
      </c>
      <c r="C283" s="2">
        <v>-186.86034658511724</v>
      </c>
    </row>
    <row r="284" spans="1:3" x14ac:dyDescent="0.25">
      <c r="A284" s="24">
        <v>11.394104998551484</v>
      </c>
      <c r="B284" s="2">
        <v>-180.94801223241589</v>
      </c>
      <c r="C284" s="2">
        <v>-187.9816513761468</v>
      </c>
    </row>
    <row r="285" spans="1:3" x14ac:dyDescent="0.25">
      <c r="A285" s="24">
        <v>11.435771665223001</v>
      </c>
      <c r="B285" s="2">
        <v>-182.51783893985731</v>
      </c>
      <c r="C285" s="2">
        <v>-189.91845056065239</v>
      </c>
    </row>
    <row r="286" spans="1:3" x14ac:dyDescent="0.25">
      <c r="A286" s="24">
        <v>11.477438331887242</v>
      </c>
      <c r="B286" s="2">
        <v>-183.88379204892965</v>
      </c>
      <c r="C286" s="2">
        <v>-191.77370030581039</v>
      </c>
    </row>
    <row r="287" spans="1:3" x14ac:dyDescent="0.25">
      <c r="A287" s="24">
        <v>11.519104998551484</v>
      </c>
      <c r="B287" s="2">
        <v>-185.17838939857288</v>
      </c>
      <c r="C287" s="2">
        <v>-193.47604485219165</v>
      </c>
    </row>
    <row r="288" spans="1:3" x14ac:dyDescent="0.25">
      <c r="A288" s="24">
        <v>11.560771665223001</v>
      </c>
      <c r="B288" s="2">
        <v>-186.35066258919471</v>
      </c>
      <c r="C288" s="2">
        <v>-195.27013251783896</v>
      </c>
    </row>
    <row r="289" spans="1:3" x14ac:dyDescent="0.25">
      <c r="A289" s="24">
        <v>11.602438331887242</v>
      </c>
      <c r="B289" s="2">
        <v>-186.34046890927627</v>
      </c>
      <c r="C289" s="2">
        <v>-196.09582059123343</v>
      </c>
    </row>
    <row r="290" spans="1:3" x14ac:dyDescent="0.25">
      <c r="A290" s="24">
        <v>11.644104998551484</v>
      </c>
      <c r="B290" s="2">
        <v>-188.77675840978594</v>
      </c>
      <c r="C290" s="2">
        <v>-198.50152905198777</v>
      </c>
    </row>
    <row r="291" spans="1:3" x14ac:dyDescent="0.25">
      <c r="A291" s="24">
        <v>11.685771665223001</v>
      </c>
      <c r="B291" s="2">
        <v>-189.95922528032619</v>
      </c>
      <c r="C291" s="2">
        <v>-200.08154943934761</v>
      </c>
    </row>
    <row r="292" spans="1:3" x14ac:dyDescent="0.25">
      <c r="A292" s="24">
        <v>11.727438331887242</v>
      </c>
      <c r="B292" s="2">
        <v>-191.16207951070336</v>
      </c>
      <c r="C292" s="2">
        <v>-201.75331294597348</v>
      </c>
    </row>
    <row r="293" spans="1:3" x14ac:dyDescent="0.25">
      <c r="A293" s="24">
        <v>11.769104998551484</v>
      </c>
      <c r="B293" s="2">
        <v>-192.29357798165137</v>
      </c>
      <c r="C293" s="2">
        <v>-203.30275229357798</v>
      </c>
    </row>
    <row r="294" spans="1:3" x14ac:dyDescent="0.25">
      <c r="A294" s="24">
        <v>11.810771665223001</v>
      </c>
      <c r="B294" s="2">
        <v>-193.41488277268095</v>
      </c>
      <c r="C294" s="2">
        <v>-204.82161060142712</v>
      </c>
    </row>
    <row r="295" spans="1:3" x14ac:dyDescent="0.25">
      <c r="A295" s="24">
        <v>11.852438331887242</v>
      </c>
      <c r="B295" s="2">
        <v>-194.57696228338429</v>
      </c>
      <c r="C295" s="2">
        <v>-206.51376146788991</v>
      </c>
    </row>
    <row r="296" spans="1:3" x14ac:dyDescent="0.25">
      <c r="A296" s="24">
        <v>11.894104998551484</v>
      </c>
      <c r="B296" s="2">
        <v>-195.69826707441385</v>
      </c>
      <c r="C296" s="2">
        <v>-208.20591233435272</v>
      </c>
    </row>
    <row r="297" spans="1:3" x14ac:dyDescent="0.25">
      <c r="A297" s="24">
        <v>11.935771665223001</v>
      </c>
      <c r="B297" s="2">
        <v>-196.79918450560652</v>
      </c>
      <c r="C297" s="2">
        <v>-209.86748216106014</v>
      </c>
    </row>
    <row r="298" spans="1:3" x14ac:dyDescent="0.25">
      <c r="A298" s="24">
        <v>11.977438331887242</v>
      </c>
      <c r="B298" s="2">
        <v>-197.94087665647299</v>
      </c>
      <c r="C298" s="2">
        <v>-211.6106014271152</v>
      </c>
    </row>
    <row r="299" spans="1:3" x14ac:dyDescent="0.25">
      <c r="A299" s="24">
        <v>12.019104998551484</v>
      </c>
      <c r="B299" s="2">
        <v>-199.08256880733947</v>
      </c>
      <c r="C299" s="2">
        <v>-213.29255861365954</v>
      </c>
    </row>
    <row r="300" spans="1:3" x14ac:dyDescent="0.25">
      <c r="A300" s="24">
        <v>12.060771665223001</v>
      </c>
      <c r="B300" s="2">
        <v>-200.25484199796125</v>
      </c>
      <c r="C300" s="2">
        <v>-215.04587155963304</v>
      </c>
    </row>
    <row r="301" spans="1:3" x14ac:dyDescent="0.25">
      <c r="A301" s="24">
        <v>12.102438331887242</v>
      </c>
      <c r="B301" s="2">
        <v>-201.37614678899084</v>
      </c>
      <c r="C301" s="2">
        <v>-216.80937818552496</v>
      </c>
    </row>
    <row r="302" spans="1:3" x14ac:dyDescent="0.25">
      <c r="A302" s="24">
        <v>12.144104998551484</v>
      </c>
      <c r="B302" s="2">
        <v>-202.51783893985728</v>
      </c>
      <c r="C302" s="2">
        <v>-218.65443425076452</v>
      </c>
    </row>
    <row r="303" spans="1:3" x14ac:dyDescent="0.25">
      <c r="A303" s="24">
        <v>12.185771665223001</v>
      </c>
      <c r="B303" s="2">
        <v>-203.72069317023445</v>
      </c>
      <c r="C303" s="2">
        <v>-220.57084607543322</v>
      </c>
    </row>
    <row r="304" spans="1:3" x14ac:dyDescent="0.25">
      <c r="A304" s="24">
        <v>12.227438331887242</v>
      </c>
      <c r="B304" s="2">
        <v>-205.12742099898063</v>
      </c>
      <c r="C304" s="2">
        <v>-221.62079510703364</v>
      </c>
    </row>
    <row r="305" spans="1:3" x14ac:dyDescent="0.25">
      <c r="A305" s="24">
        <v>12.269104998551484</v>
      </c>
      <c r="B305" s="2">
        <v>-206.97247706422019</v>
      </c>
      <c r="C305" s="2">
        <v>-223.71049949031601</v>
      </c>
    </row>
    <row r="306" spans="1:3" x14ac:dyDescent="0.25">
      <c r="A306" s="24">
        <v>12.310771665223001</v>
      </c>
      <c r="B306" s="2">
        <v>-208.35881753312947</v>
      </c>
      <c r="C306" s="2">
        <v>-225.76962283384302</v>
      </c>
    </row>
    <row r="307" spans="1:3" x14ac:dyDescent="0.25">
      <c r="A307" s="24">
        <v>12.352438331887242</v>
      </c>
      <c r="B307" s="2">
        <v>-209.68399592252803</v>
      </c>
      <c r="C307" s="2">
        <v>-227.84913353720694</v>
      </c>
    </row>
    <row r="308" spans="1:3" x14ac:dyDescent="0.25">
      <c r="A308" s="24">
        <v>12.394104998551484</v>
      </c>
      <c r="B308" s="2">
        <v>-210.94801223241589</v>
      </c>
      <c r="C308" s="2">
        <v>-229.8980632008155</v>
      </c>
    </row>
    <row r="309" spans="1:3" x14ac:dyDescent="0.25">
      <c r="A309" s="24">
        <v>12.435771665223001</v>
      </c>
      <c r="B309" s="2">
        <v>-212.29357798165137</v>
      </c>
      <c r="C309" s="2">
        <v>-231.98776758409787</v>
      </c>
    </row>
    <row r="310" spans="1:3" x14ac:dyDescent="0.25">
      <c r="A310" s="24">
        <v>12.477438331887242</v>
      </c>
      <c r="B310" s="2">
        <v>-213.70030581039754</v>
      </c>
      <c r="C310" s="2">
        <v>-234.14882772680937</v>
      </c>
    </row>
    <row r="311" spans="1:3" x14ac:dyDescent="0.25">
      <c r="A311" s="24">
        <v>12.519104998551484</v>
      </c>
      <c r="B311" s="2">
        <v>-215.0764525993884</v>
      </c>
      <c r="C311" s="2">
        <v>-236.48318042813457</v>
      </c>
    </row>
    <row r="312" spans="1:3" x14ac:dyDescent="0.25">
      <c r="A312" s="24">
        <v>12.560771665223001</v>
      </c>
      <c r="B312" s="2">
        <v>-216.62589194699285</v>
      </c>
      <c r="C312" s="2">
        <v>-238.70540265035677</v>
      </c>
    </row>
    <row r="313" spans="1:3" x14ac:dyDescent="0.25">
      <c r="A313" s="24">
        <v>12.602438331887242</v>
      </c>
      <c r="B313" s="2">
        <v>-218.07339449541286</v>
      </c>
      <c r="C313" s="2">
        <v>-241.21304791029561</v>
      </c>
    </row>
    <row r="314" spans="1:3" x14ac:dyDescent="0.25">
      <c r="A314" s="24">
        <v>12.644104998551484</v>
      </c>
      <c r="B314" s="2">
        <v>-219.66360856269114</v>
      </c>
      <c r="C314" s="2">
        <v>-243.67991845056068</v>
      </c>
    </row>
    <row r="315" spans="1:3" x14ac:dyDescent="0.25">
      <c r="A315" s="24">
        <v>12.685771665223001</v>
      </c>
      <c r="B315" s="2">
        <v>-221.29459734964323</v>
      </c>
      <c r="C315" s="2">
        <v>-246.10601427115191</v>
      </c>
    </row>
    <row r="316" spans="1:3" x14ac:dyDescent="0.25">
      <c r="A316" s="24">
        <v>12.727438331887242</v>
      </c>
      <c r="B316" s="2">
        <v>-223.12945973496431</v>
      </c>
      <c r="C316" s="2">
        <v>-248.9704383282365</v>
      </c>
    </row>
    <row r="317" spans="1:3" x14ac:dyDescent="0.25">
      <c r="A317" s="24">
        <v>12.769104998551484</v>
      </c>
      <c r="B317" s="2">
        <v>-224.77064220183487</v>
      </c>
      <c r="C317" s="2">
        <v>-251.49847094801223</v>
      </c>
    </row>
    <row r="318" spans="1:3" x14ac:dyDescent="0.25">
      <c r="A318" s="24">
        <v>12.810771665223001</v>
      </c>
      <c r="B318" s="2">
        <v>-226.40163098878696</v>
      </c>
      <c r="C318" s="2">
        <v>-254.34250764525993</v>
      </c>
    </row>
    <row r="319" spans="1:3" x14ac:dyDescent="0.25">
      <c r="A319" s="24">
        <v>12.852438331887242</v>
      </c>
      <c r="B319" s="2">
        <v>-228.19571865443427</v>
      </c>
      <c r="C319" s="2">
        <v>-257.11518858307846</v>
      </c>
    </row>
    <row r="320" spans="1:3" x14ac:dyDescent="0.25">
      <c r="A320" s="24">
        <v>12.894104998551484</v>
      </c>
      <c r="B320" s="2">
        <v>-229.91845056065242</v>
      </c>
      <c r="C320" s="2">
        <v>-260.16309887869522</v>
      </c>
    </row>
    <row r="321" spans="1:3" x14ac:dyDescent="0.25">
      <c r="A321" s="24">
        <v>12.935771665223001</v>
      </c>
      <c r="B321" s="2">
        <v>-231.66156982670745</v>
      </c>
      <c r="C321" s="2">
        <v>-263.24159021406729</v>
      </c>
    </row>
    <row r="322" spans="1:3" x14ac:dyDescent="0.25">
      <c r="A322" s="24">
        <v>12.977438331887242</v>
      </c>
      <c r="B322" s="2">
        <v>-233.5270132517839</v>
      </c>
      <c r="C322" s="2">
        <v>-266.47298674821616</v>
      </c>
    </row>
    <row r="323" spans="1:3" x14ac:dyDescent="0.25">
      <c r="A323" s="24">
        <v>13.019104998551484</v>
      </c>
      <c r="B323" s="2">
        <v>-235.40265035677882</v>
      </c>
      <c r="C323" s="2">
        <v>-269.64322120285419</v>
      </c>
    </row>
    <row r="324" spans="1:3" x14ac:dyDescent="0.25">
      <c r="A324" s="24">
        <v>13.060771665223001</v>
      </c>
      <c r="B324" s="2">
        <v>-237.2579001019368</v>
      </c>
      <c r="C324" s="2">
        <v>-273.28236493374106</v>
      </c>
    </row>
    <row r="325" spans="1:3" x14ac:dyDescent="0.25">
      <c r="A325" s="24">
        <v>13.102438331887242</v>
      </c>
      <c r="B325" s="2">
        <v>-239.30682976554536</v>
      </c>
      <c r="C325" s="2">
        <v>-276.89092762487257</v>
      </c>
    </row>
    <row r="326" spans="1:3" x14ac:dyDescent="0.25">
      <c r="A326" s="24">
        <v>13.144104998551484</v>
      </c>
      <c r="B326" s="2">
        <v>-241.36595310907239</v>
      </c>
      <c r="C326" s="2">
        <v>-280.76452599388381</v>
      </c>
    </row>
    <row r="327" spans="1:3" x14ac:dyDescent="0.25">
      <c r="A327" s="24">
        <v>13.185771665223001</v>
      </c>
      <c r="B327" s="2">
        <v>-243.24159021406729</v>
      </c>
      <c r="C327" s="2">
        <v>-284.34250764525996</v>
      </c>
    </row>
    <row r="328" spans="1:3" x14ac:dyDescent="0.25">
      <c r="A328" s="24">
        <v>13.227438331887242</v>
      </c>
      <c r="B328" s="2">
        <v>-245.52497451580021</v>
      </c>
      <c r="C328" s="2">
        <v>-288.77675840978594</v>
      </c>
    </row>
    <row r="329" spans="1:3" x14ac:dyDescent="0.25">
      <c r="A329" s="24">
        <v>13.269104998551484</v>
      </c>
      <c r="B329" s="2">
        <v>-247.82874617737005</v>
      </c>
      <c r="C329" s="2">
        <v>-293.1498470948012</v>
      </c>
    </row>
    <row r="330" spans="1:3" x14ac:dyDescent="0.25">
      <c r="A330" s="24">
        <v>13.310771665223001</v>
      </c>
      <c r="B330" s="2">
        <v>-250.11213047910297</v>
      </c>
      <c r="C330" s="2">
        <v>-297.10499490316005</v>
      </c>
    </row>
    <row r="331" spans="1:3" x14ac:dyDescent="0.25">
      <c r="A331" s="24">
        <v>13.352438331887242</v>
      </c>
      <c r="B331" s="2">
        <v>-252.40570846075434</v>
      </c>
      <c r="C331" s="2">
        <v>-302.00815494393476</v>
      </c>
    </row>
    <row r="332" spans="1:3" x14ac:dyDescent="0.25">
      <c r="A332" s="24">
        <v>13.394104998551484</v>
      </c>
      <c r="B332" s="2">
        <v>-254.8216106014271</v>
      </c>
      <c r="C332" s="2">
        <v>-306.75840978593271</v>
      </c>
    </row>
    <row r="333" spans="1:3" x14ac:dyDescent="0.25">
      <c r="A333" s="24">
        <v>13.435771665223001</v>
      </c>
      <c r="B333" s="2">
        <v>-257.14576962283382</v>
      </c>
      <c r="C333" s="2">
        <v>-311.61060142711517</v>
      </c>
    </row>
    <row r="334" spans="1:3" x14ac:dyDescent="0.25">
      <c r="A334" s="24">
        <v>13.477438331887242</v>
      </c>
      <c r="B334" s="2">
        <v>-259.8267074413863</v>
      </c>
      <c r="C334" s="2">
        <v>-316.82976554536191</v>
      </c>
    </row>
    <row r="335" spans="1:3" x14ac:dyDescent="0.25">
      <c r="A335" s="24">
        <v>13.519104998551484</v>
      </c>
      <c r="B335" s="2">
        <v>-262.44648318042812</v>
      </c>
      <c r="C335" s="2">
        <v>-321.77370030581045</v>
      </c>
    </row>
    <row r="336" spans="1:3" x14ac:dyDescent="0.25">
      <c r="A336" s="24">
        <v>13.560771665223001</v>
      </c>
      <c r="B336" s="2">
        <v>-265.1274209989806</v>
      </c>
      <c r="C336" s="2">
        <v>-327.07441386340469</v>
      </c>
    </row>
    <row r="337" spans="1:3" x14ac:dyDescent="0.25">
      <c r="A337" s="24">
        <v>13.602438331887242</v>
      </c>
      <c r="B337" s="2">
        <v>-268.09378185524974</v>
      </c>
      <c r="C337" s="2">
        <v>-332.76248725790009</v>
      </c>
    </row>
    <row r="338" spans="1:3" x14ac:dyDescent="0.25">
      <c r="A338" s="24">
        <v>13.644104998551484</v>
      </c>
      <c r="B338" s="2">
        <v>-271.20285423037717</v>
      </c>
      <c r="C338" s="2">
        <v>-338.76656472986747</v>
      </c>
    </row>
    <row r="339" spans="1:3" x14ac:dyDescent="0.25">
      <c r="A339" s="24">
        <v>13.685771665223001</v>
      </c>
      <c r="B339" s="2">
        <v>-271.61060142711517</v>
      </c>
      <c r="C339" s="2">
        <v>-340.16309887869522</v>
      </c>
    </row>
    <row r="340" spans="1:3" x14ac:dyDescent="0.25">
      <c r="A340" s="24">
        <v>13.727438331887242</v>
      </c>
      <c r="B340" s="2">
        <v>-278.57288481141688</v>
      </c>
      <c r="C340" s="2">
        <v>-351.25382262996942</v>
      </c>
    </row>
    <row r="341" spans="1:3" x14ac:dyDescent="0.25">
      <c r="A341" s="24">
        <v>13.769104998551484</v>
      </c>
      <c r="B341" s="2">
        <v>-282.20183486238528</v>
      </c>
      <c r="C341" s="2">
        <v>-359.184505606524</v>
      </c>
    </row>
    <row r="342" spans="1:3" x14ac:dyDescent="0.25">
      <c r="A342" s="24">
        <v>13.810771665223001</v>
      </c>
      <c r="B342" s="2">
        <v>-285.91233435270135</v>
      </c>
      <c r="C342" s="2">
        <v>-366.91131498470946</v>
      </c>
    </row>
    <row r="343" spans="1:3" x14ac:dyDescent="0.25">
      <c r="A343" s="24">
        <v>13.852438331887242</v>
      </c>
      <c r="B343" s="2">
        <v>-289.72477064220186</v>
      </c>
      <c r="C343" s="2">
        <v>-374.29153924566771</v>
      </c>
    </row>
    <row r="344" spans="1:3" x14ac:dyDescent="0.25">
      <c r="A344" s="24">
        <v>13.894104998551484</v>
      </c>
      <c r="B344" s="2">
        <v>-293.58817533129456</v>
      </c>
      <c r="C344" s="2">
        <v>-381.65137614678895</v>
      </c>
    </row>
    <row r="345" spans="1:3" x14ac:dyDescent="0.25">
      <c r="A345" s="24">
        <v>13.935771665223001</v>
      </c>
      <c r="B345" s="2">
        <v>-297.59429153924566</v>
      </c>
      <c r="C345" s="2">
        <v>-390.24464831804278</v>
      </c>
    </row>
    <row r="346" spans="1:3" x14ac:dyDescent="0.25">
      <c r="A346" s="24">
        <v>13.977438331887242</v>
      </c>
      <c r="B346" s="2">
        <v>-301.69215086646278</v>
      </c>
      <c r="C346" s="2">
        <v>-398.46075433231397</v>
      </c>
    </row>
    <row r="347" spans="1:3" x14ac:dyDescent="0.25">
      <c r="A347" s="24">
        <v>14.019104998551484</v>
      </c>
      <c r="B347" s="2">
        <v>-306.04485219164121</v>
      </c>
      <c r="C347" s="2">
        <v>-406.69724770642205</v>
      </c>
    </row>
    <row r="348" spans="1:3" x14ac:dyDescent="0.25">
      <c r="A348" s="24">
        <v>14.060771665223001</v>
      </c>
      <c r="B348" s="2">
        <v>-310.64220183486242</v>
      </c>
      <c r="C348" s="2">
        <v>-415.51478083588177</v>
      </c>
    </row>
    <row r="349" spans="1:3" x14ac:dyDescent="0.25">
      <c r="A349" s="24">
        <v>14.102438331887242</v>
      </c>
      <c r="B349" s="2">
        <v>-315.19877675840979</v>
      </c>
      <c r="C349" s="2">
        <v>-424.8216106014271</v>
      </c>
    </row>
    <row r="350" spans="1:3" x14ac:dyDescent="0.25">
      <c r="A350" s="24">
        <v>14.144104998551484</v>
      </c>
      <c r="B350" s="2">
        <v>-319.4903160040775</v>
      </c>
      <c r="C350" s="2">
        <v>-434.44444444444446</v>
      </c>
    </row>
    <row r="351" spans="1:3" x14ac:dyDescent="0.25">
      <c r="A351" s="24">
        <v>14.185771665223001</v>
      </c>
      <c r="B351" s="2">
        <v>-324.91335372069318</v>
      </c>
      <c r="C351" s="2">
        <v>-444.78083588175332</v>
      </c>
    </row>
    <row r="352" spans="1:3" x14ac:dyDescent="0.25">
      <c r="A352" s="24">
        <v>14.227438331887242</v>
      </c>
      <c r="B352" s="2">
        <v>-329.79612640163094</v>
      </c>
      <c r="C352" s="2">
        <v>-452.3343527013252</v>
      </c>
    </row>
    <row r="353" spans="1:3" x14ac:dyDescent="0.25">
      <c r="A353" s="24">
        <v>14.269104998551484</v>
      </c>
      <c r="B353" s="2">
        <v>-336.53414882772682</v>
      </c>
      <c r="C353" s="2">
        <v>-458.13455657492358</v>
      </c>
    </row>
    <row r="354" spans="1:3" x14ac:dyDescent="0.25">
      <c r="A354" s="24">
        <v>14.310771665223001</v>
      </c>
      <c r="B354" s="2">
        <v>-344.9745158002039</v>
      </c>
      <c r="C354" s="2">
        <v>-472.89500509684001</v>
      </c>
    </row>
    <row r="355" spans="1:3" x14ac:dyDescent="0.25">
      <c r="A355" s="24">
        <v>14.352438331887242</v>
      </c>
      <c r="B355" s="2">
        <v>-351.89602446483178</v>
      </c>
      <c r="C355" s="2">
        <v>-485.54536187563713</v>
      </c>
    </row>
    <row r="356" spans="1:3" x14ac:dyDescent="0.25">
      <c r="A356" s="24">
        <v>14.394104998551484</v>
      </c>
      <c r="B356" s="2">
        <v>-358.32823649337411</v>
      </c>
      <c r="C356" s="2">
        <v>-497.26809378185527</v>
      </c>
    </row>
    <row r="357" spans="1:3" x14ac:dyDescent="0.25">
      <c r="A357" s="24">
        <v>14.435771665223001</v>
      </c>
      <c r="B357" s="2">
        <v>-364.90316004077476</v>
      </c>
      <c r="C357" s="2">
        <v>-508.9092762487258</v>
      </c>
    </row>
    <row r="358" spans="1:3" x14ac:dyDescent="0.25">
      <c r="A358" s="24">
        <v>14.477438331887242</v>
      </c>
      <c r="B358" s="2">
        <v>-371.21304791029564</v>
      </c>
      <c r="C358" s="2">
        <v>-520.96839959225281</v>
      </c>
    </row>
    <row r="359" spans="1:3" x14ac:dyDescent="0.25">
      <c r="A359" s="24">
        <v>14.519104998551484</v>
      </c>
      <c r="B359" s="2">
        <v>-377.62487257900102</v>
      </c>
      <c r="C359" s="2">
        <v>-534.32212028542301</v>
      </c>
    </row>
    <row r="360" spans="1:3" x14ac:dyDescent="0.25">
      <c r="A360" s="24">
        <v>14.560771665223001</v>
      </c>
      <c r="B360" s="2">
        <v>-385.5555555555556</v>
      </c>
      <c r="C360" s="2">
        <v>-547.9714576962283</v>
      </c>
    </row>
    <row r="361" spans="1:3" x14ac:dyDescent="0.25">
      <c r="A361" s="24">
        <v>14.602438331887242</v>
      </c>
      <c r="B361" s="2">
        <v>-393.10907237512743</v>
      </c>
      <c r="C361" s="2">
        <v>-560.68297655453614</v>
      </c>
    </row>
    <row r="362" spans="1:3" x14ac:dyDescent="0.25">
      <c r="A362" s="24">
        <v>14.644104998551484</v>
      </c>
      <c r="B362" s="2">
        <v>-399.67380224260955</v>
      </c>
      <c r="C362" s="2">
        <v>-574.75025484199796</v>
      </c>
    </row>
    <row r="363" spans="1:3" x14ac:dyDescent="0.25">
      <c r="A363" s="24">
        <v>14.685771665223001</v>
      </c>
      <c r="B363" s="2">
        <v>-408.02242609582061</v>
      </c>
      <c r="C363" s="2">
        <v>-590.19367991845058</v>
      </c>
    </row>
    <row r="364" spans="1:3" x14ac:dyDescent="0.25">
      <c r="A364" s="24">
        <v>14.727438331887242</v>
      </c>
      <c r="B364" s="2">
        <v>-416.56472986748213</v>
      </c>
      <c r="C364" s="2">
        <v>-604.2711518858307</v>
      </c>
    </row>
    <row r="365" spans="1:3" x14ac:dyDescent="0.25">
      <c r="A365" s="24">
        <v>14.769104998551484</v>
      </c>
      <c r="B365" s="2">
        <v>-424.98470948012238</v>
      </c>
      <c r="C365" s="2">
        <v>-619.65341488277272</v>
      </c>
    </row>
    <row r="366" spans="1:3" x14ac:dyDescent="0.25">
      <c r="A366" s="24">
        <v>14.810771665223001</v>
      </c>
      <c r="B366" s="2">
        <v>-433.98572884811421</v>
      </c>
      <c r="C366" s="2">
        <v>-635.08664627930682</v>
      </c>
    </row>
    <row r="367" spans="1:3" x14ac:dyDescent="0.25">
      <c r="A367" s="24">
        <v>14.852438331887242</v>
      </c>
      <c r="B367" s="2">
        <v>-443.80224260958209</v>
      </c>
      <c r="C367" s="2">
        <v>-651.30479102956167</v>
      </c>
    </row>
    <row r="368" spans="1:3" x14ac:dyDescent="0.25">
      <c r="A368" s="24">
        <v>14.894104998551484</v>
      </c>
      <c r="B368" s="2">
        <v>-453.41488277268098</v>
      </c>
      <c r="C368" s="2">
        <v>-667.92048929663611</v>
      </c>
    </row>
    <row r="369" spans="1:3" x14ac:dyDescent="0.25">
      <c r="A369" s="24">
        <v>14.935771665223001</v>
      </c>
      <c r="B369" s="2">
        <v>-464.43425076452604</v>
      </c>
      <c r="C369" s="2">
        <v>-687.14576962283388</v>
      </c>
    </row>
    <row r="370" spans="1:3" x14ac:dyDescent="0.25">
      <c r="A370" s="24">
        <v>14.977438331887242</v>
      </c>
      <c r="B370" s="2">
        <v>-475.40265035677879</v>
      </c>
      <c r="C370" s="2">
        <v>-704.69928644240565</v>
      </c>
    </row>
    <row r="371" spans="1:3" x14ac:dyDescent="0.25">
      <c r="A371" s="24">
        <v>15.019104998551484</v>
      </c>
      <c r="B371" s="2">
        <v>-486.61569826707444</v>
      </c>
      <c r="C371" s="2">
        <v>-724.52599388379201</v>
      </c>
    </row>
    <row r="372" spans="1:3" x14ac:dyDescent="0.25">
      <c r="A372" s="24">
        <v>15.060771665223001</v>
      </c>
      <c r="B372" s="2">
        <v>-497.73700305810394</v>
      </c>
      <c r="C372" s="2">
        <v>-745.0764525993884</v>
      </c>
    </row>
    <row r="373" spans="1:3" x14ac:dyDescent="0.25">
      <c r="A373" s="24">
        <v>15.102438331887242</v>
      </c>
      <c r="B373" s="2">
        <v>-509.62283384301736</v>
      </c>
      <c r="C373" s="2">
        <v>-766.78899082568807</v>
      </c>
    </row>
    <row r="374" spans="1:3" x14ac:dyDescent="0.25">
      <c r="A374" s="24">
        <v>15.144104998551484</v>
      </c>
      <c r="B374" s="2">
        <v>-520.94801223241598</v>
      </c>
      <c r="C374" s="2">
        <v>-788.64424057084602</v>
      </c>
    </row>
    <row r="375" spans="1:3" x14ac:dyDescent="0.25">
      <c r="A375" s="24">
        <v>15.178827220777748</v>
      </c>
      <c r="B375" s="2">
        <v>-531.78389398572881</v>
      </c>
      <c r="C375" s="2">
        <v>-806.8501529051988</v>
      </c>
    </row>
    <row r="376" spans="1:3" x14ac:dyDescent="0.25">
      <c r="A376" s="24">
        <v>15.227438331887242</v>
      </c>
      <c r="B376" s="2">
        <v>-547.5637104994903</v>
      </c>
      <c r="C376" s="2"/>
    </row>
    <row r="377" spans="1:3" x14ac:dyDescent="0.25">
      <c r="A377" s="24">
        <v>15.269104998551484</v>
      </c>
      <c r="B377" s="2">
        <v>-561.16207951070339</v>
      </c>
      <c r="C377" s="2"/>
    </row>
    <row r="378" spans="1:3" x14ac:dyDescent="0.25">
      <c r="A378" s="24"/>
      <c r="B378" s="2"/>
      <c r="C378" s="2"/>
    </row>
    <row r="379" spans="1:3" x14ac:dyDescent="0.25">
      <c r="A379" s="24"/>
      <c r="B379" s="2"/>
      <c r="C379" s="2"/>
    </row>
    <row r="380" spans="1:3" x14ac:dyDescent="0.25">
      <c r="A380" s="24"/>
      <c r="B380" s="2"/>
      <c r="C380" s="2"/>
    </row>
    <row r="381" spans="1:3" x14ac:dyDescent="0.25">
      <c r="A381" s="24"/>
      <c r="B381" s="2"/>
      <c r="C381" s="2"/>
    </row>
    <row r="382" spans="1:3" x14ac:dyDescent="0.25">
      <c r="A382" s="24"/>
      <c r="B382" s="2"/>
      <c r="C382" s="2"/>
    </row>
    <row r="383" spans="1:3" x14ac:dyDescent="0.25">
      <c r="A383" s="24"/>
      <c r="B383" s="2"/>
      <c r="C383" s="2"/>
    </row>
    <row r="384" spans="1:3" x14ac:dyDescent="0.25">
      <c r="A384" s="24"/>
      <c r="B384" s="2"/>
      <c r="C384" s="2"/>
    </row>
    <row r="385" spans="1:3" x14ac:dyDescent="0.25">
      <c r="A385" s="24"/>
      <c r="B385" s="2"/>
      <c r="C385" s="2"/>
    </row>
    <row r="386" spans="1:3" x14ac:dyDescent="0.25">
      <c r="A386" s="24"/>
      <c r="B386" s="2"/>
      <c r="C386" s="2"/>
    </row>
    <row r="387" spans="1:3" x14ac:dyDescent="0.25">
      <c r="A387" s="24"/>
      <c r="B387" s="2"/>
      <c r="C387" s="2"/>
    </row>
    <row r="388" spans="1:3" x14ac:dyDescent="0.25">
      <c r="A388" s="24"/>
      <c r="B388" s="2"/>
      <c r="C388" s="2"/>
    </row>
    <row r="389" spans="1:3" x14ac:dyDescent="0.25">
      <c r="A389" s="24"/>
      <c r="B389" s="2"/>
      <c r="C389" s="2"/>
    </row>
    <row r="390" spans="1:3" x14ac:dyDescent="0.25">
      <c r="A390" s="24"/>
      <c r="B390" s="2"/>
      <c r="C390" s="2"/>
    </row>
    <row r="391" spans="1:3" x14ac:dyDescent="0.25">
      <c r="A391" s="24"/>
      <c r="B391" s="2"/>
      <c r="C391" s="2"/>
    </row>
    <row r="392" spans="1:3" x14ac:dyDescent="0.25">
      <c r="A392" s="24"/>
      <c r="B392" s="2"/>
      <c r="C392" s="2"/>
    </row>
    <row r="393" spans="1:3" x14ac:dyDescent="0.25">
      <c r="A393" s="24"/>
      <c r="B393" s="2"/>
      <c r="C393" s="2"/>
    </row>
    <row r="394" spans="1:3" x14ac:dyDescent="0.25">
      <c r="A394" s="24"/>
      <c r="B394" s="2"/>
      <c r="C394" s="2"/>
    </row>
    <row r="395" spans="1:3" x14ac:dyDescent="0.25">
      <c r="A395" s="24"/>
      <c r="B395" s="2"/>
      <c r="C395" s="2"/>
    </row>
    <row r="396" spans="1:3" x14ac:dyDescent="0.25">
      <c r="A396" s="24"/>
      <c r="B396" s="2"/>
      <c r="C396" s="2"/>
    </row>
    <row r="397" spans="1:3" x14ac:dyDescent="0.25">
      <c r="A397" s="24"/>
      <c r="B397" s="2"/>
      <c r="C397" s="2"/>
    </row>
    <row r="398" spans="1:3" x14ac:dyDescent="0.25">
      <c r="A398" s="24"/>
      <c r="B398" s="2"/>
      <c r="C398" s="2"/>
    </row>
    <row r="399" spans="1:3" x14ac:dyDescent="0.25">
      <c r="A399" s="24"/>
      <c r="B399" s="2"/>
      <c r="C399" s="2"/>
    </row>
    <row r="400" spans="1:3" x14ac:dyDescent="0.25">
      <c r="A400" s="24"/>
      <c r="B400" s="2"/>
      <c r="C400" s="2"/>
    </row>
    <row r="401" spans="1:3" x14ac:dyDescent="0.25">
      <c r="A401" s="24"/>
      <c r="B401" s="2"/>
      <c r="C401" s="2"/>
    </row>
    <row r="402" spans="1:3" x14ac:dyDescent="0.25">
      <c r="A402" s="24"/>
      <c r="B402" s="2"/>
      <c r="C402" s="2"/>
    </row>
    <row r="403" spans="1:3" x14ac:dyDescent="0.25">
      <c r="A403" s="24"/>
      <c r="B403" s="2"/>
      <c r="C403" s="2"/>
    </row>
    <row r="404" spans="1:3" x14ac:dyDescent="0.25">
      <c r="A404" s="24"/>
      <c r="B404" s="2"/>
      <c r="C404" s="2"/>
    </row>
    <row r="405" spans="1:3" x14ac:dyDescent="0.25">
      <c r="A405" s="24"/>
      <c r="B405" s="2"/>
      <c r="C405" s="2"/>
    </row>
    <row r="406" spans="1:3" x14ac:dyDescent="0.25">
      <c r="A406" s="24"/>
      <c r="B406" s="2"/>
      <c r="C406" s="2"/>
    </row>
    <row r="407" spans="1:3" x14ac:dyDescent="0.25">
      <c r="A407" s="24"/>
      <c r="B407" s="2"/>
      <c r="C407" s="2"/>
    </row>
    <row r="408" spans="1:3" x14ac:dyDescent="0.25">
      <c r="A408" s="24"/>
      <c r="B408" s="2"/>
      <c r="C408" s="2"/>
    </row>
    <row r="409" spans="1:3" x14ac:dyDescent="0.25">
      <c r="A409" s="24"/>
      <c r="B409" s="2"/>
      <c r="C409" s="2"/>
    </row>
    <row r="410" spans="1:3" x14ac:dyDescent="0.25">
      <c r="A410" s="24"/>
      <c r="B410" s="2"/>
      <c r="C410" s="2"/>
    </row>
    <row r="411" spans="1:3" x14ac:dyDescent="0.25">
      <c r="A411" s="24"/>
      <c r="B411" s="2"/>
      <c r="C411" s="2"/>
    </row>
    <row r="412" spans="1:3" x14ac:dyDescent="0.25">
      <c r="A412" s="24"/>
      <c r="B412" s="2"/>
      <c r="C412" s="2"/>
    </row>
    <row r="413" spans="1:3" x14ac:dyDescent="0.25">
      <c r="A413" s="24"/>
      <c r="B413" s="2"/>
      <c r="C413" s="2"/>
    </row>
    <row r="414" spans="1:3" x14ac:dyDescent="0.25">
      <c r="A414" s="24"/>
      <c r="B414" s="2"/>
      <c r="C414" s="2"/>
    </row>
    <row r="415" spans="1:3" x14ac:dyDescent="0.25">
      <c r="A415" s="24"/>
      <c r="B415" s="2"/>
      <c r="C415" s="2"/>
    </row>
    <row r="416" spans="1:3" x14ac:dyDescent="0.25">
      <c r="A416" s="24"/>
      <c r="B416" s="2"/>
      <c r="C416" s="2"/>
    </row>
    <row r="417" spans="1:3" x14ac:dyDescent="0.25">
      <c r="A417" s="24"/>
      <c r="B417" s="2"/>
      <c r="C417" s="2"/>
    </row>
    <row r="418" spans="1:3" x14ac:dyDescent="0.25">
      <c r="A418" s="24"/>
      <c r="B418" s="2"/>
      <c r="C418" s="2"/>
    </row>
    <row r="419" spans="1:3" x14ac:dyDescent="0.25">
      <c r="A419" s="24"/>
      <c r="B419" s="2"/>
      <c r="C419" s="2"/>
    </row>
    <row r="420" spans="1:3" x14ac:dyDescent="0.25">
      <c r="A420" s="24"/>
      <c r="B420" s="2"/>
      <c r="C420" s="2"/>
    </row>
    <row r="421" spans="1:3" x14ac:dyDescent="0.25">
      <c r="A421" s="24"/>
      <c r="B421" s="2"/>
      <c r="C421" s="2"/>
    </row>
    <row r="422" spans="1:3" x14ac:dyDescent="0.25">
      <c r="A422" s="24"/>
      <c r="B422" s="2"/>
      <c r="C422" s="2"/>
    </row>
    <row r="423" spans="1:3" x14ac:dyDescent="0.25">
      <c r="A423" s="24"/>
      <c r="B423" s="2"/>
      <c r="C423" s="2"/>
    </row>
    <row r="424" spans="1:3" x14ac:dyDescent="0.25">
      <c r="A424" s="24"/>
      <c r="B424" s="2"/>
      <c r="C424" s="2"/>
    </row>
    <row r="425" spans="1:3" x14ac:dyDescent="0.25">
      <c r="A425" s="24"/>
      <c r="B425" s="2"/>
      <c r="C425" s="2"/>
    </row>
    <row r="426" spans="1:3" x14ac:dyDescent="0.25">
      <c r="A426" s="24"/>
      <c r="B426" s="2"/>
      <c r="C426" s="2"/>
    </row>
    <row r="427" spans="1:3" x14ac:dyDescent="0.25">
      <c r="A427" s="24"/>
      <c r="B427" s="2"/>
      <c r="C427" s="2"/>
    </row>
    <row r="428" spans="1:3" x14ac:dyDescent="0.25">
      <c r="A428" s="24"/>
      <c r="B428" s="2"/>
      <c r="C428" s="2"/>
    </row>
    <row r="429" spans="1:3" x14ac:dyDescent="0.25">
      <c r="A429" s="24"/>
      <c r="B429" s="2"/>
      <c r="C429" s="2"/>
    </row>
    <row r="430" spans="1:3" x14ac:dyDescent="0.25">
      <c r="A430" s="24"/>
      <c r="B430" s="2"/>
      <c r="C430" s="2"/>
    </row>
    <row r="431" spans="1:3" x14ac:dyDescent="0.25">
      <c r="A431" s="24"/>
      <c r="B431" s="2"/>
      <c r="C431" s="2"/>
    </row>
    <row r="432" spans="1:3" x14ac:dyDescent="0.25">
      <c r="A432" s="24"/>
      <c r="B432" s="2"/>
      <c r="C432" s="2"/>
    </row>
    <row r="433" spans="1:3" x14ac:dyDescent="0.25">
      <c r="A433" s="24"/>
      <c r="B433" s="2"/>
      <c r="C433" s="2"/>
    </row>
    <row r="434" spans="1:3" x14ac:dyDescent="0.25">
      <c r="A434" s="24"/>
      <c r="B434" s="2"/>
      <c r="C434" s="2"/>
    </row>
    <row r="435" spans="1:3" x14ac:dyDescent="0.25">
      <c r="A435" s="24"/>
      <c r="B435" s="2"/>
      <c r="C435" s="2"/>
    </row>
    <row r="436" spans="1:3" x14ac:dyDescent="0.25">
      <c r="A436" s="24"/>
      <c r="B436" s="2"/>
      <c r="C436" s="2"/>
    </row>
    <row r="437" spans="1:3" x14ac:dyDescent="0.25">
      <c r="A437" s="24"/>
      <c r="B437" s="2"/>
      <c r="C437" s="2"/>
    </row>
    <row r="438" spans="1:3" x14ac:dyDescent="0.25">
      <c r="A438" s="24"/>
      <c r="B438" s="2"/>
      <c r="C438" s="2"/>
    </row>
    <row r="439" spans="1:3" x14ac:dyDescent="0.25">
      <c r="A439" s="24"/>
      <c r="B439" s="2"/>
      <c r="C439" s="2"/>
    </row>
    <row r="440" spans="1:3" x14ac:dyDescent="0.25">
      <c r="A440" s="24"/>
      <c r="B440" s="2"/>
      <c r="C440" s="2"/>
    </row>
    <row r="441" spans="1:3" x14ac:dyDescent="0.25">
      <c r="A441" s="24"/>
      <c r="B441" s="2"/>
      <c r="C441" s="2"/>
    </row>
    <row r="442" spans="1:3" x14ac:dyDescent="0.25">
      <c r="A442" s="24"/>
      <c r="B442" s="2"/>
      <c r="C442" s="2"/>
    </row>
    <row r="443" spans="1:3" x14ac:dyDescent="0.25">
      <c r="A443" s="24"/>
      <c r="B443" s="2"/>
      <c r="C443" s="2"/>
    </row>
    <row r="444" spans="1:3" x14ac:dyDescent="0.25">
      <c r="A444" s="24"/>
      <c r="B444" s="2"/>
      <c r="C444" s="2"/>
    </row>
    <row r="445" spans="1:3" x14ac:dyDescent="0.25">
      <c r="A445" s="24"/>
      <c r="B445" s="2"/>
      <c r="C445" s="2"/>
    </row>
    <row r="446" spans="1:3" x14ac:dyDescent="0.25">
      <c r="A446" s="24"/>
      <c r="B446" s="2"/>
      <c r="C446" s="2"/>
    </row>
    <row r="447" spans="1:3" x14ac:dyDescent="0.25">
      <c r="A447" s="24"/>
      <c r="B447" s="2"/>
      <c r="C447" s="2"/>
    </row>
    <row r="448" spans="1:3" x14ac:dyDescent="0.25">
      <c r="A448" s="24"/>
      <c r="B448" s="2"/>
      <c r="C448" s="2"/>
    </row>
    <row r="449" spans="1:3" x14ac:dyDescent="0.25">
      <c r="A449" s="24"/>
      <c r="B449" s="2"/>
      <c r="C449" s="2"/>
    </row>
    <row r="450" spans="1:3" x14ac:dyDescent="0.25">
      <c r="A450" s="24"/>
      <c r="B450" s="2"/>
      <c r="C450" s="2"/>
    </row>
    <row r="451" spans="1:3" x14ac:dyDescent="0.25">
      <c r="A451" s="24"/>
      <c r="B451" s="2"/>
      <c r="C451" s="2"/>
    </row>
    <row r="452" spans="1:3" x14ac:dyDescent="0.25">
      <c r="A452" s="24"/>
      <c r="B452" s="2"/>
      <c r="C452" s="2"/>
    </row>
    <row r="453" spans="1:3" x14ac:dyDescent="0.25">
      <c r="A453" s="24"/>
      <c r="B453" s="2"/>
      <c r="C453" s="2"/>
    </row>
    <row r="454" spans="1:3" x14ac:dyDescent="0.25">
      <c r="A454" s="24"/>
      <c r="B454" s="2"/>
      <c r="C454" s="2"/>
    </row>
    <row r="455" spans="1:3" x14ac:dyDescent="0.25">
      <c r="A455" s="24"/>
      <c r="B455" s="2"/>
      <c r="C455" s="2"/>
    </row>
    <row r="456" spans="1:3" x14ac:dyDescent="0.25">
      <c r="A456" s="24"/>
      <c r="B456" s="2"/>
      <c r="C456" s="2"/>
    </row>
    <row r="457" spans="1:3" x14ac:dyDescent="0.25">
      <c r="A457" s="24"/>
      <c r="B457" s="2"/>
      <c r="C457" s="2"/>
    </row>
    <row r="458" spans="1:3" x14ac:dyDescent="0.25">
      <c r="A458" s="24"/>
      <c r="B458" s="2"/>
      <c r="C458" s="2"/>
    </row>
    <row r="459" spans="1:3" x14ac:dyDescent="0.25">
      <c r="A459" s="24"/>
      <c r="B459" s="2"/>
      <c r="C459" s="2"/>
    </row>
    <row r="460" spans="1:3" x14ac:dyDescent="0.25">
      <c r="A460" s="24"/>
      <c r="B460" s="2"/>
      <c r="C460" s="2"/>
    </row>
    <row r="461" spans="1:3" x14ac:dyDescent="0.25">
      <c r="A461" s="24"/>
      <c r="B461" s="2"/>
      <c r="C461" s="2"/>
    </row>
    <row r="462" spans="1:3" x14ac:dyDescent="0.25">
      <c r="A462" s="24"/>
      <c r="B462" s="2"/>
      <c r="C462" s="2"/>
    </row>
    <row r="463" spans="1:3" x14ac:dyDescent="0.25">
      <c r="A463" s="24"/>
      <c r="B463" s="2"/>
      <c r="C463" s="2"/>
    </row>
    <row r="464" spans="1:3" x14ac:dyDescent="0.25">
      <c r="A464" s="24"/>
      <c r="B464" s="2"/>
      <c r="C464" s="2"/>
    </row>
    <row r="465" spans="1:3" x14ac:dyDescent="0.25">
      <c r="A465" s="24"/>
      <c r="B465" s="2"/>
      <c r="C465" s="2"/>
    </row>
    <row r="466" spans="1:3" x14ac:dyDescent="0.25">
      <c r="A466" s="24"/>
      <c r="B466" s="2"/>
      <c r="C466" s="2"/>
    </row>
    <row r="467" spans="1:3" x14ac:dyDescent="0.25">
      <c r="A467" s="24"/>
      <c r="B467" s="2"/>
      <c r="C467" s="2"/>
    </row>
    <row r="468" spans="1:3" x14ac:dyDescent="0.25">
      <c r="A468" s="24"/>
      <c r="B468" s="2"/>
      <c r="C468" s="2"/>
    </row>
    <row r="469" spans="1:3" x14ac:dyDescent="0.25">
      <c r="A469" s="24"/>
      <c r="B469" s="2"/>
      <c r="C469" s="2"/>
    </row>
    <row r="470" spans="1:3" x14ac:dyDescent="0.25">
      <c r="A470" s="24"/>
      <c r="B470" s="2"/>
      <c r="C470" s="2"/>
    </row>
    <row r="471" spans="1:3" x14ac:dyDescent="0.25">
      <c r="A471" s="24"/>
      <c r="B471" s="2"/>
      <c r="C471" s="2"/>
    </row>
    <row r="472" spans="1:3" x14ac:dyDescent="0.25">
      <c r="A472" s="24"/>
      <c r="B472" s="2"/>
      <c r="C472" s="2"/>
    </row>
    <row r="473" spans="1:3" x14ac:dyDescent="0.25">
      <c r="A473" s="24"/>
      <c r="B473" s="2"/>
      <c r="C473" s="2"/>
    </row>
    <row r="474" spans="1:3" x14ac:dyDescent="0.25">
      <c r="A474" s="24"/>
      <c r="B474" s="2"/>
      <c r="C474" s="2"/>
    </row>
    <row r="475" spans="1:3" x14ac:dyDescent="0.25">
      <c r="A475" s="24"/>
      <c r="B475" s="2"/>
      <c r="C475" s="2"/>
    </row>
    <row r="476" spans="1:3" x14ac:dyDescent="0.25">
      <c r="A476" s="24"/>
      <c r="B476" s="2"/>
      <c r="C476" s="2"/>
    </row>
    <row r="477" spans="1:3" x14ac:dyDescent="0.25">
      <c r="A477" s="24"/>
      <c r="B477" s="2"/>
      <c r="C477" s="2"/>
    </row>
    <row r="478" spans="1:3" x14ac:dyDescent="0.25">
      <c r="A478" s="24"/>
      <c r="B478" s="2"/>
      <c r="C478" s="2"/>
    </row>
    <row r="479" spans="1:3" x14ac:dyDescent="0.25">
      <c r="A479" s="24"/>
      <c r="B479" s="2"/>
      <c r="C479" s="2"/>
    </row>
    <row r="480" spans="1:3" x14ac:dyDescent="0.25">
      <c r="A480" s="24"/>
      <c r="B480" s="2"/>
      <c r="C480" s="2"/>
    </row>
    <row r="481" spans="1:3" x14ac:dyDescent="0.25">
      <c r="A481" s="24"/>
      <c r="B481" s="2"/>
      <c r="C481" s="2"/>
    </row>
    <row r="482" spans="1:3" x14ac:dyDescent="0.25">
      <c r="A482" s="24"/>
      <c r="B482" s="2"/>
      <c r="C482" s="2"/>
    </row>
    <row r="483" spans="1:3" x14ac:dyDescent="0.25">
      <c r="A483" s="24"/>
      <c r="B483" s="2"/>
      <c r="C483" s="2"/>
    </row>
    <row r="484" spans="1:3" x14ac:dyDescent="0.25">
      <c r="A484" s="24"/>
      <c r="B484" s="2"/>
      <c r="C484" s="2"/>
    </row>
    <row r="485" spans="1:3" x14ac:dyDescent="0.25">
      <c r="A485" s="24"/>
      <c r="B485" s="2"/>
      <c r="C485" s="2"/>
    </row>
    <row r="486" spans="1:3" x14ac:dyDescent="0.25">
      <c r="A486" s="24"/>
      <c r="B486" s="2"/>
      <c r="C486" s="2"/>
    </row>
    <row r="487" spans="1:3" x14ac:dyDescent="0.25">
      <c r="A487" s="24"/>
      <c r="B487" s="2"/>
      <c r="C487" s="2"/>
    </row>
    <row r="488" spans="1:3" x14ac:dyDescent="0.25">
      <c r="A488" s="24"/>
      <c r="B488" s="2"/>
      <c r="C488" s="2"/>
    </row>
    <row r="489" spans="1:3" x14ac:dyDescent="0.25">
      <c r="A489" s="24"/>
      <c r="B489" s="2"/>
      <c r="C489" s="2"/>
    </row>
    <row r="490" spans="1:3" x14ac:dyDescent="0.25">
      <c r="A490" s="24"/>
      <c r="B490" s="2"/>
      <c r="C490" s="2"/>
    </row>
    <row r="491" spans="1:3" x14ac:dyDescent="0.25">
      <c r="A491" s="24"/>
      <c r="B491" s="2"/>
      <c r="C491" s="2"/>
    </row>
    <row r="492" spans="1:3" x14ac:dyDescent="0.25">
      <c r="A492" s="24"/>
      <c r="B492" s="2"/>
      <c r="C492" s="2"/>
    </row>
    <row r="493" spans="1:3" x14ac:dyDescent="0.25">
      <c r="A493" s="24"/>
      <c r="B493" s="2"/>
      <c r="C493" s="2"/>
    </row>
    <row r="494" spans="1:3" x14ac:dyDescent="0.25">
      <c r="A494" s="24"/>
      <c r="B494" s="2"/>
      <c r="C494" s="2"/>
    </row>
    <row r="495" spans="1:3" x14ac:dyDescent="0.25">
      <c r="A495" s="24"/>
      <c r="B495" s="2"/>
      <c r="C495" s="2"/>
    </row>
    <row r="496" spans="1:3" x14ac:dyDescent="0.25">
      <c r="A496" s="24"/>
      <c r="B496" s="2"/>
      <c r="C496" s="2"/>
    </row>
    <row r="497" spans="1:3" x14ac:dyDescent="0.25">
      <c r="A497" s="24"/>
      <c r="B497" s="2"/>
      <c r="C497" s="2"/>
    </row>
    <row r="498" spans="1:3" x14ac:dyDescent="0.25">
      <c r="A498" s="24"/>
      <c r="B498" s="2"/>
      <c r="C498" s="2"/>
    </row>
    <row r="499" spans="1:3" x14ac:dyDescent="0.25">
      <c r="A499" s="24"/>
      <c r="B499" s="2"/>
      <c r="C499" s="2"/>
    </row>
    <row r="500" spans="1:3" x14ac:dyDescent="0.25">
      <c r="A500" s="24"/>
      <c r="B500" s="2"/>
      <c r="C500" s="2"/>
    </row>
    <row r="501" spans="1:3" x14ac:dyDescent="0.25">
      <c r="A501" s="24"/>
      <c r="B501" s="2"/>
      <c r="C501" s="2"/>
    </row>
    <row r="502" spans="1:3" x14ac:dyDescent="0.25">
      <c r="A502" s="24"/>
      <c r="B502" s="2"/>
      <c r="C502" s="2"/>
    </row>
    <row r="503" spans="1:3" x14ac:dyDescent="0.25">
      <c r="A503" s="24"/>
      <c r="B503" s="2"/>
      <c r="C503" s="2"/>
    </row>
    <row r="504" spans="1:3" x14ac:dyDescent="0.25">
      <c r="A504" s="24"/>
      <c r="B504" s="2"/>
      <c r="C504" s="2"/>
    </row>
    <row r="505" spans="1:3" x14ac:dyDescent="0.25">
      <c r="A505" s="24"/>
      <c r="B505" s="2"/>
      <c r="C505" s="2"/>
    </row>
    <row r="506" spans="1:3" x14ac:dyDescent="0.25">
      <c r="A506" s="24"/>
      <c r="B506" s="2"/>
      <c r="C506" s="2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96"/>
  <sheetViews>
    <sheetView workbookViewId="0">
      <selection activeCell="G3" sqref="G3:I36"/>
    </sheetView>
  </sheetViews>
  <sheetFormatPr baseColWidth="10" defaultRowHeight="15" x14ac:dyDescent="0.25"/>
  <cols>
    <col min="1" max="2" width="11.42578125" style="11"/>
    <col min="3" max="6" width="11.42578125" style="16"/>
    <col min="8" max="8" width="9" customWidth="1"/>
    <col min="9" max="9" width="14" bestFit="1" customWidth="1"/>
    <col min="10" max="10" width="11" bestFit="1" customWidth="1"/>
    <col min="12" max="12" width="13.5703125" bestFit="1" customWidth="1"/>
    <col min="13" max="13" width="18.140625" bestFit="1" customWidth="1"/>
    <col min="14" max="14" width="14.85546875" bestFit="1" customWidth="1"/>
  </cols>
  <sheetData>
    <row r="1" spans="1:15" x14ac:dyDescent="0.25">
      <c r="A1" s="54" t="s">
        <v>26</v>
      </c>
      <c r="B1" s="54"/>
      <c r="C1" s="54"/>
      <c r="D1" s="54"/>
      <c r="E1" s="54"/>
      <c r="F1" s="17"/>
      <c r="G1" s="55" t="s">
        <v>27</v>
      </c>
      <c r="H1" s="55"/>
      <c r="I1" s="55"/>
    </row>
    <row r="2" spans="1:15" x14ac:dyDescent="0.25">
      <c r="A2" s="26" t="s">
        <v>25</v>
      </c>
      <c r="B2" s="26" t="s">
        <v>24</v>
      </c>
      <c r="C2" s="27" t="s">
        <v>23</v>
      </c>
      <c r="D2" s="27" t="s">
        <v>22</v>
      </c>
      <c r="E2" s="27" t="s">
        <v>21</v>
      </c>
      <c r="F2" s="27"/>
      <c r="G2" s="19" t="s">
        <v>16</v>
      </c>
      <c r="H2" s="19"/>
      <c r="I2" s="15" t="s">
        <v>20</v>
      </c>
      <c r="J2" t="s">
        <v>62</v>
      </c>
      <c r="L2" t="s">
        <v>23</v>
      </c>
      <c r="M2" t="s">
        <v>28</v>
      </c>
      <c r="N2" t="s">
        <v>29</v>
      </c>
    </row>
    <row r="3" spans="1:15" x14ac:dyDescent="0.25">
      <c r="A3" s="24">
        <v>6.9245515041984618E-3</v>
      </c>
      <c r="B3" s="2">
        <v>-4.4444444444444446</v>
      </c>
      <c r="C3" s="16">
        <v>1</v>
      </c>
      <c r="D3" s="16">
        <v>2</v>
      </c>
      <c r="E3" s="16">
        <v>1</v>
      </c>
      <c r="G3" s="52">
        <v>0.3705533854154055</v>
      </c>
      <c r="H3" s="50">
        <v>0.15833828635752828</v>
      </c>
      <c r="I3" s="10">
        <v>0.42730222577787164</v>
      </c>
      <c r="J3">
        <v>100000</v>
      </c>
      <c r="L3" t="s">
        <v>22</v>
      </c>
      <c r="M3" t="s">
        <v>30</v>
      </c>
      <c r="N3" t="s">
        <v>31</v>
      </c>
      <c r="O3" t="s">
        <v>32</v>
      </c>
    </row>
    <row r="4" spans="1:15" x14ac:dyDescent="0.25">
      <c r="A4" s="24">
        <v>4.8591218168439809E-2</v>
      </c>
      <c r="B4" s="2">
        <v>-4.9031600407747193</v>
      </c>
      <c r="C4" s="16">
        <v>1</v>
      </c>
      <c r="D4" s="16">
        <v>2</v>
      </c>
      <c r="E4" s="16">
        <v>1</v>
      </c>
      <c r="G4" s="52">
        <v>0.69891239872231381</v>
      </c>
      <c r="H4" s="50">
        <v>0.12249398556535712</v>
      </c>
      <c r="I4" s="10">
        <v>0.37304895130399635</v>
      </c>
      <c r="J4">
        <v>100000</v>
      </c>
      <c r="L4">
        <f>COUNTA(G3:G290)</f>
        <v>34</v>
      </c>
      <c r="M4" s="56" t="s">
        <v>35</v>
      </c>
      <c r="N4" s="56"/>
      <c r="O4" s="56"/>
    </row>
    <row r="5" spans="1:15" x14ac:dyDescent="0.25">
      <c r="A5" s="24">
        <v>9.0257884832681157E-2</v>
      </c>
      <c r="B5" s="2">
        <v>-5.5963302752293584</v>
      </c>
      <c r="C5" s="16">
        <v>1</v>
      </c>
      <c r="D5" s="16">
        <v>2</v>
      </c>
      <c r="E5" s="16">
        <v>1</v>
      </c>
      <c r="G5" s="52">
        <v>1.2662669994169846</v>
      </c>
      <c r="H5" s="50">
        <v>0.18223736968724774</v>
      </c>
      <c r="I5" s="10">
        <v>0.32120541450464263</v>
      </c>
      <c r="J5">
        <v>100000</v>
      </c>
      <c r="L5" s="11">
        <f>MAX(G$2:G$198,A$3:A$10000)</f>
        <v>22.390999999999998</v>
      </c>
      <c r="M5" t="s">
        <v>36</v>
      </c>
      <c r="N5" t="s">
        <v>37</v>
      </c>
    </row>
    <row r="6" spans="1:15" x14ac:dyDescent="0.25">
      <c r="A6" s="24">
        <v>0.13192455150419846</v>
      </c>
      <c r="B6" s="2">
        <v>-6.4220183486238529</v>
      </c>
      <c r="C6" s="16">
        <v>1</v>
      </c>
      <c r="D6" s="16">
        <v>2</v>
      </c>
      <c r="E6" s="16">
        <v>1</v>
      </c>
      <c r="G6" s="52">
        <v>1.6114755136004533</v>
      </c>
      <c r="H6" s="50">
        <v>0.10284683239775451</v>
      </c>
      <c r="I6" s="10">
        <v>0.29792669697333796</v>
      </c>
      <c r="J6">
        <v>100000</v>
      </c>
      <c r="L6">
        <f>COUNTA(A3:A2000)</f>
        <v>786</v>
      </c>
      <c r="M6" t="s">
        <v>61</v>
      </c>
    </row>
    <row r="7" spans="1:15" x14ac:dyDescent="0.25">
      <c r="A7" s="24">
        <v>0.17359121816843981</v>
      </c>
      <c r="B7" s="2">
        <v>-7.1763506625891953</v>
      </c>
      <c r="C7" s="16">
        <v>1</v>
      </c>
      <c r="D7" s="16">
        <v>2</v>
      </c>
      <c r="E7" s="16">
        <v>1</v>
      </c>
      <c r="G7" s="52">
        <v>1.8407036675343988</v>
      </c>
      <c r="H7" s="50">
        <v>6.4755412991179193E-2</v>
      </c>
      <c r="I7" s="10">
        <v>0.28249327964242615</v>
      </c>
      <c r="J7">
        <v>100000</v>
      </c>
      <c r="L7" s="7">
        <f>L8-1.25</f>
        <v>56.782159856869541</v>
      </c>
      <c r="M7" s="8" t="s">
        <v>40</v>
      </c>
      <c r="N7" s="8" t="s">
        <v>42</v>
      </c>
    </row>
    <row r="8" spans="1:15" x14ac:dyDescent="0.25">
      <c r="A8" s="24">
        <v>0.21525788483268116</v>
      </c>
      <c r="B8" s="2">
        <v>-7.7879714576962282</v>
      </c>
      <c r="C8" s="16">
        <v>1</v>
      </c>
      <c r="D8" s="16">
        <v>2</v>
      </c>
      <c r="E8" s="16">
        <v>1</v>
      </c>
      <c r="G8" s="52">
        <v>2.3713145616275142</v>
      </c>
      <c r="H8" s="50">
        <v>0.15437048917401855</v>
      </c>
      <c r="I8" s="10">
        <v>0.29092973946164119</v>
      </c>
      <c r="J8">
        <v>100000</v>
      </c>
      <c r="L8" s="11">
        <f>tens_interpolation!D5/-0.98</f>
        <v>58.032159856869541</v>
      </c>
      <c r="M8" t="s">
        <v>38</v>
      </c>
      <c r="N8" t="s">
        <v>42</v>
      </c>
      <c r="O8">
        <v>1</v>
      </c>
    </row>
    <row r="9" spans="1:15" x14ac:dyDescent="0.25">
      <c r="A9" s="24">
        <v>0.25692455150419846</v>
      </c>
      <c r="B9" s="2">
        <v>-8.2059123343527016</v>
      </c>
      <c r="C9" s="16">
        <v>1</v>
      </c>
      <c r="D9" s="16">
        <v>2</v>
      </c>
      <c r="E9" s="16">
        <v>1</v>
      </c>
      <c r="G9" s="52">
        <v>2.6038585485366639</v>
      </c>
      <c r="H9" s="50">
        <v>7.5380914194065576E-2</v>
      </c>
      <c r="I9" s="10">
        <v>0.32415765806713981</v>
      </c>
      <c r="J9">
        <v>100000</v>
      </c>
      <c r="L9" s="11">
        <f>tens_interpolation!C5/-0.98</f>
        <v>121.30921767293701</v>
      </c>
      <c r="M9" t="s">
        <v>39</v>
      </c>
      <c r="N9" t="s">
        <v>42</v>
      </c>
      <c r="O9">
        <v>2</v>
      </c>
    </row>
    <row r="10" spans="1:15" x14ac:dyDescent="0.25">
      <c r="A10" s="24">
        <v>0.29859121816843981</v>
      </c>
      <c r="B10" s="2">
        <v>-8.5932721712538225</v>
      </c>
      <c r="C10" s="16">
        <v>1</v>
      </c>
      <c r="D10" s="16">
        <v>2</v>
      </c>
      <c r="E10" s="16">
        <v>1</v>
      </c>
      <c r="G10" s="52">
        <v>3.2664147800896899</v>
      </c>
      <c r="H10" s="50">
        <v>0.226343223736968</v>
      </c>
      <c r="I10" s="10">
        <v>0.34162115297960666</v>
      </c>
      <c r="J10">
        <v>100000</v>
      </c>
      <c r="L10" s="7">
        <f>L9+1.25</f>
        <v>122.55921767293701</v>
      </c>
      <c r="M10" s="8" t="s">
        <v>41</v>
      </c>
      <c r="N10" s="8" t="s">
        <v>42</v>
      </c>
    </row>
    <row r="11" spans="1:15" x14ac:dyDescent="0.25">
      <c r="A11" s="24">
        <v>0.34025788483268116</v>
      </c>
      <c r="B11" s="2">
        <v>-8.9908256880733948</v>
      </c>
      <c r="C11" s="16">
        <v>1</v>
      </c>
      <c r="D11" s="16">
        <v>2</v>
      </c>
      <c r="E11" s="16">
        <v>1</v>
      </c>
      <c r="G11" s="52">
        <v>3.6029886733231251</v>
      </c>
      <c r="H11" s="50">
        <v>0.1114675220529282</v>
      </c>
      <c r="I11" s="10">
        <v>0.3311829119664324</v>
      </c>
      <c r="J11">
        <v>100000</v>
      </c>
    </row>
    <row r="12" spans="1:15" x14ac:dyDescent="0.25">
      <c r="A12" s="24">
        <v>0.38192455150419846</v>
      </c>
      <c r="B12" s="2">
        <v>-8.9806320081549451</v>
      </c>
      <c r="C12" s="16">
        <v>1</v>
      </c>
      <c r="D12" s="16">
        <v>2</v>
      </c>
      <c r="E12" s="16">
        <v>1</v>
      </c>
      <c r="G12" s="52">
        <v>4.289097975983168</v>
      </c>
      <c r="H12" s="50">
        <v>0.21491579791499424</v>
      </c>
      <c r="I12" s="10">
        <v>0.31323842583356121</v>
      </c>
      <c r="J12">
        <v>100000</v>
      </c>
      <c r="L12" s="7">
        <f>L13-1.25</f>
        <v>-8.1511213047910296</v>
      </c>
    </row>
    <row r="13" spans="1:15" x14ac:dyDescent="0.25">
      <c r="A13" s="24">
        <v>0.43053566261369269</v>
      </c>
      <c r="B13" s="2">
        <v>-9.7247706422018343</v>
      </c>
      <c r="C13" s="16">
        <v>1</v>
      </c>
      <c r="D13" s="16">
        <v>2</v>
      </c>
      <c r="E13" s="16">
        <v>1</v>
      </c>
      <c r="G13" s="52">
        <v>4.7913216449596803</v>
      </c>
      <c r="H13" s="50">
        <v>0.16840417000802105</v>
      </c>
      <c r="I13" s="10">
        <v>0.33531707167687647</v>
      </c>
      <c r="J13">
        <v>100000</v>
      </c>
      <c r="L13">
        <v>-6.9011213047910296</v>
      </c>
    </row>
    <row r="14" spans="1:15" x14ac:dyDescent="0.25">
      <c r="A14" s="24">
        <v>0.47220232927793404</v>
      </c>
      <c r="B14" s="2">
        <v>-9.928644240570847</v>
      </c>
      <c r="C14" s="16">
        <v>1</v>
      </c>
      <c r="D14" s="16">
        <v>2</v>
      </c>
      <c r="E14" s="16">
        <v>1</v>
      </c>
      <c r="G14" s="52">
        <v>5.265345444153354</v>
      </c>
      <c r="H14" s="50">
        <v>0.15757818765036113</v>
      </c>
      <c r="I14" s="10">
        <v>0.33242674295764379</v>
      </c>
      <c r="J14">
        <v>100000</v>
      </c>
      <c r="L14">
        <v>-4.2813455657492359</v>
      </c>
    </row>
    <row r="15" spans="1:15" x14ac:dyDescent="0.25">
      <c r="A15" s="24">
        <v>0.52081344039470423</v>
      </c>
      <c r="B15" s="2">
        <v>-10.54026503567788</v>
      </c>
      <c r="C15" s="16">
        <v>1</v>
      </c>
      <c r="D15" s="16">
        <v>2</v>
      </c>
      <c r="E15" s="16">
        <v>1</v>
      </c>
      <c r="G15" s="52">
        <v>5.7098803110566223</v>
      </c>
      <c r="H15" s="50">
        <v>0.13552526062550102</v>
      </c>
      <c r="I15" s="10">
        <v>0.30486981048213618</v>
      </c>
      <c r="J15">
        <v>100000</v>
      </c>
      <c r="L15" s="7">
        <f>L14+1.25</f>
        <v>-3.0313455657492359</v>
      </c>
      <c r="N15" s="11"/>
    </row>
    <row r="16" spans="1:15" x14ac:dyDescent="0.25">
      <c r="A16" s="24">
        <v>0.56248010705894558</v>
      </c>
      <c r="B16" s="2">
        <v>-10.927624872579003</v>
      </c>
      <c r="C16" s="16">
        <v>1</v>
      </c>
      <c r="D16" s="16">
        <v>2</v>
      </c>
      <c r="E16" s="16">
        <v>1</v>
      </c>
      <c r="G16" s="52">
        <v>6.3646224262120086</v>
      </c>
      <c r="H16" s="50">
        <v>0.19206094627105019</v>
      </c>
      <c r="I16" s="10">
        <v>0.29333831110813674</v>
      </c>
      <c r="J16">
        <v>100000</v>
      </c>
      <c r="N16" s="11"/>
    </row>
    <row r="17" spans="1:14" x14ac:dyDescent="0.25">
      <c r="A17" s="24">
        <v>0.60414677372318693</v>
      </c>
      <c r="B17" s="2">
        <v>-11.060142711518859</v>
      </c>
      <c r="C17" s="16">
        <v>1</v>
      </c>
      <c r="D17" s="16">
        <v>2</v>
      </c>
      <c r="E17" s="16">
        <v>1</v>
      </c>
      <c r="G17" s="52">
        <v>7.4853295298016747</v>
      </c>
      <c r="H17" s="50">
        <v>0.28869286287088969</v>
      </c>
      <c r="I17" s="10">
        <v>0.25759885160555851</v>
      </c>
      <c r="J17">
        <v>100000</v>
      </c>
    </row>
    <row r="18" spans="1:14" x14ac:dyDescent="0.25">
      <c r="A18" s="24">
        <v>0.64581344039470423</v>
      </c>
      <c r="B18" s="2">
        <v>-11.62079510703364</v>
      </c>
      <c r="C18" s="16">
        <v>1</v>
      </c>
      <c r="D18" s="16">
        <v>2</v>
      </c>
      <c r="E18" s="16">
        <v>1</v>
      </c>
      <c r="G18" s="52">
        <v>8.2520151851858827</v>
      </c>
      <c r="H18" s="50">
        <v>0.19667201283079394</v>
      </c>
      <c r="I18" s="10">
        <v>0.2565223588697978</v>
      </c>
      <c r="J18">
        <v>100000</v>
      </c>
      <c r="N18" s="11"/>
    </row>
    <row r="19" spans="1:14" x14ac:dyDescent="0.25">
      <c r="A19" s="24">
        <v>0.68748010705894558</v>
      </c>
      <c r="B19" s="2">
        <v>-12.089704383282365</v>
      </c>
      <c r="C19" s="16">
        <v>1</v>
      </c>
      <c r="D19" s="16">
        <v>2</v>
      </c>
      <c r="E19" s="16">
        <v>1</v>
      </c>
      <c r="G19" s="52">
        <v>9.2271340002844227</v>
      </c>
      <c r="H19" s="50">
        <v>0.23777064955894173</v>
      </c>
      <c r="I19" s="10">
        <v>0.24383761842900548</v>
      </c>
      <c r="J19">
        <v>100000</v>
      </c>
      <c r="L19" s="11"/>
      <c r="M19" s="11"/>
      <c r="N19" s="11"/>
    </row>
    <row r="20" spans="1:14" x14ac:dyDescent="0.25">
      <c r="A20" s="24">
        <v>0.72914677372318693</v>
      </c>
      <c r="B20" s="2">
        <v>-12.385321100917432</v>
      </c>
      <c r="C20" s="16">
        <v>1</v>
      </c>
      <c r="D20" s="16">
        <v>2</v>
      </c>
      <c r="E20" s="16">
        <v>1</v>
      </c>
      <c r="G20" s="52">
        <v>9.5612702850048663</v>
      </c>
      <c r="H20" s="50">
        <v>7.4779470729750622E-2</v>
      </c>
      <c r="I20" s="10">
        <v>0.22379931228455222</v>
      </c>
      <c r="J20">
        <v>100000</v>
      </c>
      <c r="L20" s="11"/>
      <c r="M20" s="11"/>
      <c r="N20" s="11"/>
    </row>
    <row r="21" spans="1:14" x14ac:dyDescent="0.25">
      <c r="A21" s="24">
        <v>0.77081344039470423</v>
      </c>
      <c r="B21" s="2">
        <v>-12.71151885830785</v>
      </c>
      <c r="C21" s="16">
        <v>1</v>
      </c>
      <c r="D21" s="16">
        <v>2</v>
      </c>
      <c r="E21" s="16">
        <v>1</v>
      </c>
      <c r="G21" s="52">
        <v>10.214793339117023</v>
      </c>
      <c r="H21" s="50">
        <v>0.14454691259021724</v>
      </c>
      <c r="I21" s="10">
        <v>0.22118104584174375</v>
      </c>
      <c r="J21">
        <v>100000</v>
      </c>
      <c r="L21" s="11"/>
      <c r="M21" s="11"/>
      <c r="N21" s="11"/>
    </row>
    <row r="22" spans="1:14" x14ac:dyDescent="0.25">
      <c r="A22" s="24">
        <v>0.81248010705894558</v>
      </c>
      <c r="B22" s="2">
        <v>-13.078491335372069</v>
      </c>
      <c r="C22" s="16">
        <v>1</v>
      </c>
      <c r="D22" s="16">
        <v>2</v>
      </c>
      <c r="E22" s="16">
        <v>1</v>
      </c>
      <c r="G22" s="52">
        <v>10.571095784143836</v>
      </c>
      <c r="H22" s="50">
        <v>8.0793905372894395E-2</v>
      </c>
      <c r="I22" s="10">
        <v>0.22675652805810623</v>
      </c>
      <c r="J22">
        <v>100000</v>
      </c>
      <c r="L22" s="11"/>
      <c r="M22" s="11"/>
      <c r="N22" s="11"/>
    </row>
    <row r="23" spans="1:14" x14ac:dyDescent="0.25">
      <c r="A23" s="24">
        <v>0.85414677372318693</v>
      </c>
      <c r="B23" s="2">
        <v>-13.414882772680938</v>
      </c>
      <c r="C23" s="16">
        <v>1</v>
      </c>
      <c r="D23" s="16">
        <v>2</v>
      </c>
      <c r="E23" s="16">
        <v>1</v>
      </c>
      <c r="G23" s="52">
        <v>11.225750732060988</v>
      </c>
      <c r="H23" s="50">
        <v>0.14214113873295972</v>
      </c>
      <c r="I23" s="10">
        <v>0.21712375226857378</v>
      </c>
      <c r="J23">
        <v>100000</v>
      </c>
      <c r="L23" s="11"/>
      <c r="M23" s="11"/>
      <c r="N23" s="11"/>
    </row>
    <row r="24" spans="1:14" x14ac:dyDescent="0.25">
      <c r="A24" s="24">
        <v>0.89581344039470423</v>
      </c>
      <c r="B24" s="2">
        <v>-13.792048929663608</v>
      </c>
      <c r="C24" s="16">
        <v>1</v>
      </c>
      <c r="D24" s="16">
        <v>2</v>
      </c>
      <c r="E24" s="16">
        <v>1</v>
      </c>
      <c r="G24" s="52">
        <v>11.599962971638888</v>
      </c>
      <c r="H24" s="50">
        <v>9.3424218123495745E-2</v>
      </c>
      <c r="I24" s="10">
        <v>0.24965569867216331</v>
      </c>
      <c r="J24">
        <v>100000</v>
      </c>
      <c r="L24" s="11"/>
      <c r="M24" s="11"/>
      <c r="N24" s="11"/>
    </row>
    <row r="25" spans="1:14" x14ac:dyDescent="0.25">
      <c r="A25" s="24">
        <v>0.93748010705894558</v>
      </c>
      <c r="B25" s="2">
        <v>-14.046890927624872</v>
      </c>
      <c r="C25" s="16">
        <v>1</v>
      </c>
      <c r="D25" s="16">
        <v>2</v>
      </c>
      <c r="E25" s="16">
        <v>1</v>
      </c>
      <c r="G25" s="52">
        <v>12.219336163194384</v>
      </c>
      <c r="H25" s="50">
        <v>0.15036086607858862</v>
      </c>
      <c r="I25" s="10">
        <v>0.24276295475587462</v>
      </c>
      <c r="J25">
        <v>100000</v>
      </c>
      <c r="L25" s="11"/>
      <c r="M25" s="11"/>
      <c r="N25" s="11"/>
    </row>
    <row r="26" spans="1:14" x14ac:dyDescent="0.25">
      <c r="A26" s="24">
        <v>0.97914677372318693</v>
      </c>
      <c r="B26" s="2">
        <v>-14.444444444444445</v>
      </c>
      <c r="C26" s="16">
        <v>1</v>
      </c>
      <c r="D26" s="16">
        <v>2</v>
      </c>
      <c r="E26" s="16">
        <v>1</v>
      </c>
      <c r="G26" s="52">
        <v>12.644726607351913</v>
      </c>
      <c r="H26" s="50">
        <v>0.10705693664795572</v>
      </c>
      <c r="I26" s="10">
        <v>0.25166746954078467</v>
      </c>
      <c r="J26">
        <v>100000</v>
      </c>
      <c r="L26" s="11"/>
      <c r="M26" s="11"/>
      <c r="N26" s="11"/>
    </row>
    <row r="27" spans="1:14" x14ac:dyDescent="0.25">
      <c r="A27" s="24">
        <v>1.0208134403947042</v>
      </c>
      <c r="B27" s="2">
        <v>-14.719673802242609</v>
      </c>
      <c r="C27" s="16">
        <v>1</v>
      </c>
      <c r="D27" s="16">
        <v>2</v>
      </c>
      <c r="E27" s="16">
        <v>1</v>
      </c>
      <c r="G27" s="52">
        <v>13.283466118344222</v>
      </c>
      <c r="H27" s="50">
        <v>0.1553728949478749</v>
      </c>
      <c r="I27" s="10">
        <v>0.24324923114040101</v>
      </c>
      <c r="J27">
        <v>100000</v>
      </c>
      <c r="L27" s="11"/>
      <c r="M27" s="11"/>
      <c r="N27" s="11"/>
    </row>
    <row r="28" spans="1:14" x14ac:dyDescent="0.25">
      <c r="A28" s="24">
        <v>1.0624801070589456</v>
      </c>
      <c r="B28" s="2">
        <v>-15.117227319062183</v>
      </c>
      <c r="C28" s="16">
        <v>1</v>
      </c>
      <c r="D28" s="16">
        <v>2</v>
      </c>
      <c r="E28" s="16">
        <v>1</v>
      </c>
      <c r="G28" s="52">
        <v>13.678565763890219</v>
      </c>
      <c r="H28" s="50">
        <v>8.6808340016038169E-2</v>
      </c>
      <c r="I28" s="10">
        <v>0.21971252314356229</v>
      </c>
      <c r="J28">
        <v>100000</v>
      </c>
      <c r="L28" s="11"/>
      <c r="M28" s="11"/>
      <c r="N28" s="11"/>
    </row>
    <row r="29" spans="1:14" x14ac:dyDescent="0.25">
      <c r="A29" s="24">
        <v>1.1041467737231869</v>
      </c>
      <c r="B29" s="2">
        <v>-15.372069317023445</v>
      </c>
      <c r="C29" s="16">
        <v>1</v>
      </c>
      <c r="D29" s="16">
        <v>2</v>
      </c>
      <c r="E29" s="16">
        <v>1</v>
      </c>
      <c r="G29" s="52">
        <v>14.241388029513473</v>
      </c>
      <c r="H29" s="50">
        <v>0.11226944667201329</v>
      </c>
      <c r="I29" s="10">
        <v>0.19947584438168808</v>
      </c>
      <c r="J29">
        <v>100000</v>
      </c>
      <c r="L29" s="11"/>
      <c r="M29" s="11"/>
      <c r="N29" s="11"/>
    </row>
    <row r="30" spans="1:14" x14ac:dyDescent="0.25">
      <c r="A30" s="24">
        <v>1.1458134403947042</v>
      </c>
      <c r="B30" s="2">
        <v>-15.739041794087665</v>
      </c>
      <c r="C30" s="16">
        <v>1</v>
      </c>
      <c r="D30" s="16">
        <v>2</v>
      </c>
      <c r="E30" s="16">
        <v>1</v>
      </c>
      <c r="G30" s="52">
        <v>16.366011148726102</v>
      </c>
      <c r="H30" s="50">
        <v>0.29971932638331972</v>
      </c>
      <c r="I30" s="10">
        <v>0.14106940834494625</v>
      </c>
      <c r="J30">
        <v>100000</v>
      </c>
      <c r="L30" s="11"/>
      <c r="M30" s="11"/>
      <c r="N30" s="11"/>
    </row>
    <row r="31" spans="1:14" x14ac:dyDescent="0.25">
      <c r="A31" s="24">
        <v>1.1874801070589456</v>
      </c>
      <c r="B31" s="2">
        <v>-16.085626911314986</v>
      </c>
      <c r="C31" s="16">
        <v>1</v>
      </c>
      <c r="D31" s="16">
        <v>2</v>
      </c>
      <c r="E31" s="16">
        <v>1</v>
      </c>
      <c r="G31" s="52">
        <v>17.486721885128645</v>
      </c>
      <c r="H31" s="50">
        <v>0.10404971932638327</v>
      </c>
      <c r="I31" s="10">
        <v>9.284261848010894E-2</v>
      </c>
      <c r="J31">
        <v>100000</v>
      </c>
      <c r="L31" s="11"/>
      <c r="M31" s="11"/>
      <c r="N31" s="11"/>
    </row>
    <row r="32" spans="1:14" x14ac:dyDescent="0.25">
      <c r="A32" s="24">
        <v>1.2291467737231869</v>
      </c>
      <c r="B32" s="2">
        <v>-16.258919469928642</v>
      </c>
      <c r="C32" s="16">
        <v>1</v>
      </c>
      <c r="D32" s="16">
        <v>2</v>
      </c>
      <c r="E32" s="16">
        <v>1</v>
      </c>
      <c r="G32" s="52">
        <v>18.376754437209456</v>
      </c>
      <c r="H32" s="50">
        <v>6.5156375300721728E-2</v>
      </c>
      <c r="I32" s="10">
        <v>7.3206732886783019E-2</v>
      </c>
      <c r="J32">
        <v>100000</v>
      </c>
      <c r="L32" s="11"/>
      <c r="M32" s="11"/>
      <c r="N32" s="11"/>
    </row>
    <row r="33" spans="1:14" x14ac:dyDescent="0.25">
      <c r="A33" s="24">
        <v>1.2708134403947042</v>
      </c>
      <c r="B33" s="2">
        <v>-16.228338430173292</v>
      </c>
      <c r="C33" s="16">
        <v>1</v>
      </c>
      <c r="D33" s="16">
        <v>2</v>
      </c>
      <c r="E33" s="16">
        <v>1</v>
      </c>
      <c r="G33" s="44">
        <v>18.63312252893229</v>
      </c>
      <c r="H33" s="50">
        <v>1.6639935846030154E-2</v>
      </c>
      <c r="I33" s="10">
        <v>6.4906423159790158E-2</v>
      </c>
      <c r="J33">
        <v>100000</v>
      </c>
      <c r="L33" s="11"/>
      <c r="M33" s="11"/>
      <c r="N33" s="11"/>
    </row>
    <row r="34" spans="1:14" x14ac:dyDescent="0.25">
      <c r="A34" s="24">
        <v>1.3124801070589456</v>
      </c>
      <c r="B34" s="2">
        <v>-16.748216106014272</v>
      </c>
      <c r="C34" s="16">
        <v>1</v>
      </c>
      <c r="D34" s="16">
        <v>2</v>
      </c>
      <c r="E34" s="16">
        <v>1</v>
      </c>
      <c r="G34" s="53">
        <v>19.279496407689294</v>
      </c>
      <c r="H34" s="50">
        <v>4.0096230954290296E-2</v>
      </c>
      <c r="I34" s="10">
        <v>6.2032567020493694E-2</v>
      </c>
      <c r="J34">
        <v>100000</v>
      </c>
      <c r="L34" s="11"/>
      <c r="M34" s="11"/>
      <c r="N34" s="11"/>
    </row>
    <row r="35" spans="1:14" x14ac:dyDescent="0.25">
      <c r="A35" s="24">
        <v>1.3541467737231869</v>
      </c>
      <c r="B35" s="2">
        <v>-16.941896024464832</v>
      </c>
      <c r="C35" s="16">
        <v>1</v>
      </c>
      <c r="D35" s="16">
        <v>2</v>
      </c>
      <c r="E35" s="16">
        <v>1</v>
      </c>
      <c r="G35" s="53">
        <v>20.27787025028374</v>
      </c>
      <c r="H35" s="50">
        <v>5.3127506014434188E-2</v>
      </c>
      <c r="I35" s="10">
        <v>5.3214040420343146E-2</v>
      </c>
      <c r="J35">
        <v>100000</v>
      </c>
      <c r="L35" s="11"/>
      <c r="M35" s="11"/>
      <c r="N35" s="11"/>
    </row>
    <row r="36" spans="1:14" x14ac:dyDescent="0.25">
      <c r="A36" s="24">
        <v>1.3958134403947042</v>
      </c>
      <c r="B36" s="2">
        <v>-17.196738022426096</v>
      </c>
      <c r="C36" s="16">
        <v>1</v>
      </c>
      <c r="D36" s="16">
        <v>2</v>
      </c>
      <c r="E36" s="16">
        <v>1</v>
      </c>
      <c r="G36" s="52">
        <v>22.390999999999998</v>
      </c>
      <c r="H36" s="50">
        <v>8.1996792301524291E-2</v>
      </c>
      <c r="I36" s="51">
        <v>3.8818874578321491E-2</v>
      </c>
      <c r="J36">
        <v>100000</v>
      </c>
      <c r="K36" s="11"/>
      <c r="L36" s="11"/>
    </row>
    <row r="37" spans="1:14" x14ac:dyDescent="0.25">
      <c r="A37" s="24">
        <v>1.4232716652186355</v>
      </c>
      <c r="B37" s="2">
        <v>-17.400611620795107</v>
      </c>
      <c r="C37" s="16">
        <v>1</v>
      </c>
      <c r="D37" s="16">
        <v>2</v>
      </c>
      <c r="E37" s="16">
        <v>1</v>
      </c>
      <c r="G37" s="10"/>
      <c r="J37" s="11"/>
      <c r="K37" s="11"/>
      <c r="L37" s="11"/>
    </row>
    <row r="38" spans="1:14" x14ac:dyDescent="0.25">
      <c r="A38" s="24">
        <v>1.427438331884332</v>
      </c>
      <c r="B38" s="2">
        <v>-17.380224260958208</v>
      </c>
      <c r="C38" s="16">
        <v>1</v>
      </c>
      <c r="D38" s="16">
        <v>2</v>
      </c>
      <c r="E38" s="16">
        <v>1</v>
      </c>
      <c r="L38" s="11"/>
      <c r="M38" s="11"/>
      <c r="N38" s="11"/>
    </row>
    <row r="39" spans="1:14" x14ac:dyDescent="0.25">
      <c r="A39" s="24">
        <v>1.4316049985500285</v>
      </c>
      <c r="B39" s="2">
        <v>-17.349643221202854</v>
      </c>
      <c r="C39" s="16">
        <v>1</v>
      </c>
      <c r="D39" s="16">
        <v>2</v>
      </c>
      <c r="E39" s="16">
        <v>1</v>
      </c>
      <c r="L39" s="11"/>
      <c r="M39" s="11"/>
      <c r="N39" s="11"/>
    </row>
    <row r="40" spans="1:14" x14ac:dyDescent="0.25">
      <c r="A40" s="24">
        <v>1.435771665223001</v>
      </c>
      <c r="B40" s="2">
        <v>-17.390417940876656</v>
      </c>
      <c r="C40" s="16">
        <v>1</v>
      </c>
      <c r="D40" s="16">
        <v>2</v>
      </c>
      <c r="E40" s="16">
        <v>1</v>
      </c>
      <c r="L40" s="11"/>
      <c r="M40" s="11"/>
      <c r="N40" s="11"/>
    </row>
    <row r="41" spans="1:14" x14ac:dyDescent="0.25">
      <c r="A41" s="24">
        <v>1.4399383318886976</v>
      </c>
      <c r="B41" s="2">
        <v>-17.44138634046891</v>
      </c>
      <c r="C41" s="16">
        <v>1</v>
      </c>
      <c r="D41" s="16">
        <v>2</v>
      </c>
      <c r="E41" s="16">
        <v>1</v>
      </c>
      <c r="L41" s="11"/>
      <c r="M41" s="11"/>
      <c r="N41" s="11"/>
    </row>
    <row r="42" spans="1:14" x14ac:dyDescent="0.25">
      <c r="A42" s="24">
        <v>1.4441049985543941</v>
      </c>
      <c r="B42" s="2">
        <v>-17.482161060142712</v>
      </c>
      <c r="C42" s="16">
        <v>1</v>
      </c>
      <c r="D42" s="16">
        <v>2</v>
      </c>
      <c r="E42" s="16">
        <v>1</v>
      </c>
      <c r="L42" s="11"/>
      <c r="M42" s="11"/>
      <c r="N42" s="11"/>
    </row>
    <row r="43" spans="1:14" x14ac:dyDescent="0.25">
      <c r="A43" s="24">
        <v>1.4482716652200907</v>
      </c>
      <c r="B43" s="2">
        <v>-17.502548419979615</v>
      </c>
      <c r="C43" s="16">
        <v>1</v>
      </c>
      <c r="D43" s="16">
        <v>2</v>
      </c>
      <c r="E43" s="16">
        <v>1</v>
      </c>
      <c r="L43" s="11"/>
      <c r="M43" s="11"/>
      <c r="N43" s="11"/>
    </row>
    <row r="44" spans="1:14" x14ac:dyDescent="0.25">
      <c r="A44" s="24">
        <v>1.4524383318857872</v>
      </c>
      <c r="B44" s="2">
        <v>-17.512742099898063</v>
      </c>
      <c r="C44" s="16">
        <v>1</v>
      </c>
      <c r="D44" s="16">
        <v>2</v>
      </c>
      <c r="E44" s="16">
        <v>1</v>
      </c>
    </row>
    <row r="45" spans="1:14" x14ac:dyDescent="0.25">
      <c r="A45" s="24">
        <v>1.4566049985514837</v>
      </c>
      <c r="B45" s="2">
        <v>-17.573904179408764</v>
      </c>
      <c r="C45" s="16">
        <v>1</v>
      </c>
      <c r="D45" s="16">
        <v>2</v>
      </c>
      <c r="E45" s="16">
        <v>1</v>
      </c>
    </row>
    <row r="46" spans="1:14" x14ac:dyDescent="0.25">
      <c r="A46" s="24">
        <v>1.4607716652171803</v>
      </c>
      <c r="B46" s="2">
        <v>-17.584097859327219</v>
      </c>
      <c r="C46" s="16">
        <v>1</v>
      </c>
      <c r="D46" s="16">
        <v>2</v>
      </c>
      <c r="E46" s="16">
        <v>1</v>
      </c>
    </row>
    <row r="47" spans="1:14" x14ac:dyDescent="0.25">
      <c r="A47" s="24">
        <v>1.4774383318872424</v>
      </c>
      <c r="B47" s="2">
        <v>-17.675840978593271</v>
      </c>
      <c r="C47" s="16">
        <v>1</v>
      </c>
      <c r="D47" s="16">
        <v>2</v>
      </c>
      <c r="E47" s="16">
        <v>1</v>
      </c>
    </row>
    <row r="48" spans="1:14" x14ac:dyDescent="0.25">
      <c r="A48" s="24">
        <v>1.5191049985514837</v>
      </c>
      <c r="B48" s="2">
        <v>-17.920489296636084</v>
      </c>
      <c r="C48" s="16">
        <v>1</v>
      </c>
      <c r="D48" s="16">
        <v>2</v>
      </c>
      <c r="E48" s="16">
        <v>1</v>
      </c>
    </row>
    <row r="49" spans="1:5" x14ac:dyDescent="0.25">
      <c r="A49" s="24">
        <v>1.560771665223001</v>
      </c>
      <c r="B49" s="2">
        <v>-18.002038735983689</v>
      </c>
      <c r="C49" s="16">
        <v>1</v>
      </c>
      <c r="D49" s="16">
        <v>2</v>
      </c>
      <c r="E49" s="16">
        <v>1</v>
      </c>
    </row>
    <row r="50" spans="1:5" x14ac:dyDescent="0.25">
      <c r="A50" s="24">
        <v>1.6024383318872424</v>
      </c>
      <c r="B50" s="2">
        <v>-18.297655453618756</v>
      </c>
      <c r="C50" s="16">
        <v>1</v>
      </c>
      <c r="D50" s="16">
        <v>2</v>
      </c>
      <c r="E50" s="16">
        <v>1</v>
      </c>
    </row>
    <row r="51" spans="1:5" x14ac:dyDescent="0.25">
      <c r="A51" s="24">
        <v>1.6441049985514837</v>
      </c>
      <c r="B51" s="2">
        <v>-18.185524974515801</v>
      </c>
      <c r="C51" s="16">
        <v>1</v>
      </c>
      <c r="D51" s="16">
        <v>2</v>
      </c>
      <c r="E51" s="16">
        <v>1</v>
      </c>
    </row>
    <row r="52" spans="1:5" x14ac:dyDescent="0.25">
      <c r="A52" s="24">
        <v>1.685771665223001</v>
      </c>
      <c r="B52" s="2">
        <v>-18.644240570846076</v>
      </c>
      <c r="C52" s="16">
        <v>1</v>
      </c>
      <c r="D52" s="16">
        <v>2</v>
      </c>
      <c r="E52" s="16">
        <v>1</v>
      </c>
    </row>
    <row r="53" spans="1:5" x14ac:dyDescent="0.25">
      <c r="A53" s="24">
        <v>1.7274383318872424</v>
      </c>
      <c r="B53" s="2">
        <v>-18.970438328236494</v>
      </c>
      <c r="C53" s="16">
        <v>1</v>
      </c>
      <c r="D53" s="16">
        <v>2</v>
      </c>
      <c r="E53" s="16">
        <v>1</v>
      </c>
    </row>
    <row r="54" spans="1:5" x14ac:dyDescent="0.25">
      <c r="A54" s="24">
        <v>1.7691049985514837</v>
      </c>
      <c r="B54" s="2">
        <v>-19.194699286442404</v>
      </c>
      <c r="C54" s="16">
        <v>1</v>
      </c>
      <c r="D54" s="16">
        <v>2</v>
      </c>
      <c r="E54" s="16">
        <v>1</v>
      </c>
    </row>
    <row r="55" spans="1:5" x14ac:dyDescent="0.25">
      <c r="A55" s="24">
        <v>1.810771665223001</v>
      </c>
      <c r="B55" s="2">
        <v>-19.45973496432212</v>
      </c>
      <c r="C55" s="16">
        <v>1</v>
      </c>
      <c r="D55" s="16">
        <v>2</v>
      </c>
      <c r="E55" s="16">
        <v>1</v>
      </c>
    </row>
    <row r="56" spans="1:5" x14ac:dyDescent="0.25">
      <c r="A56" s="24">
        <v>1.8524383318872424</v>
      </c>
      <c r="B56" s="2">
        <v>-19.755351681957187</v>
      </c>
      <c r="C56" s="16">
        <v>1</v>
      </c>
      <c r="D56" s="16">
        <v>2</v>
      </c>
      <c r="E56" s="16">
        <v>1</v>
      </c>
    </row>
    <row r="57" spans="1:5" x14ac:dyDescent="0.25">
      <c r="A57" s="24">
        <v>1.8941049985514837</v>
      </c>
      <c r="B57" s="2">
        <v>-19.959225280326198</v>
      </c>
      <c r="C57" s="16">
        <v>1</v>
      </c>
      <c r="D57" s="16">
        <v>2</v>
      </c>
      <c r="E57" s="16">
        <v>1</v>
      </c>
    </row>
    <row r="58" spans="1:5" x14ac:dyDescent="0.25">
      <c r="A58" s="24">
        <v>1.935771665223001</v>
      </c>
      <c r="B58" s="2">
        <v>-20.152905198776757</v>
      </c>
      <c r="C58" s="16">
        <v>1</v>
      </c>
      <c r="D58" s="16">
        <v>2</v>
      </c>
      <c r="E58" s="16">
        <v>1</v>
      </c>
    </row>
    <row r="59" spans="1:5" x14ac:dyDescent="0.25">
      <c r="A59" s="24">
        <v>1.9774383318872424</v>
      </c>
      <c r="B59" s="2">
        <v>-20.438328236493376</v>
      </c>
      <c r="C59" s="16">
        <v>1</v>
      </c>
      <c r="D59" s="16">
        <v>2</v>
      </c>
      <c r="E59" s="16">
        <v>1</v>
      </c>
    </row>
    <row r="60" spans="1:5" x14ac:dyDescent="0.25">
      <c r="A60" s="24">
        <v>2.0191049985514837</v>
      </c>
      <c r="B60" s="2">
        <v>-20.682976554536186</v>
      </c>
      <c r="C60" s="16">
        <v>1</v>
      </c>
      <c r="D60" s="16">
        <v>2</v>
      </c>
      <c r="E60" s="16">
        <v>1</v>
      </c>
    </row>
    <row r="61" spans="1:5" x14ac:dyDescent="0.25">
      <c r="A61" s="24">
        <v>2.060771665223001</v>
      </c>
      <c r="B61" s="2">
        <v>-20.886850152905197</v>
      </c>
      <c r="C61" s="16">
        <v>1</v>
      </c>
      <c r="D61" s="16">
        <v>2</v>
      </c>
      <c r="E61" s="16">
        <v>1</v>
      </c>
    </row>
    <row r="62" spans="1:5" x14ac:dyDescent="0.25">
      <c r="A62" s="24">
        <v>2.1024383318872424</v>
      </c>
      <c r="B62" s="2">
        <v>-21.070336391437312</v>
      </c>
      <c r="C62" s="16">
        <v>1</v>
      </c>
      <c r="D62" s="16">
        <v>2</v>
      </c>
      <c r="E62" s="16">
        <v>1</v>
      </c>
    </row>
    <row r="63" spans="1:5" x14ac:dyDescent="0.25">
      <c r="A63" s="24">
        <v>2.1441049985514837</v>
      </c>
      <c r="B63" s="2">
        <v>-21.264016309887868</v>
      </c>
      <c r="C63" s="16">
        <v>1</v>
      </c>
      <c r="D63" s="16">
        <v>2</v>
      </c>
      <c r="E63" s="16">
        <v>1</v>
      </c>
    </row>
    <row r="64" spans="1:5" x14ac:dyDescent="0.25">
      <c r="A64" s="24">
        <v>2.185771665223001</v>
      </c>
      <c r="B64" s="2">
        <v>-21.488277268093782</v>
      </c>
      <c r="C64" s="16">
        <v>1</v>
      </c>
      <c r="D64" s="16">
        <v>2</v>
      </c>
      <c r="E64" s="16">
        <v>1</v>
      </c>
    </row>
    <row r="65" spans="1:5" x14ac:dyDescent="0.25">
      <c r="A65" s="24">
        <v>2.2274383318872424</v>
      </c>
      <c r="B65" s="2">
        <v>-21.681957186544341</v>
      </c>
      <c r="C65" s="16">
        <v>1</v>
      </c>
      <c r="D65" s="16">
        <v>2</v>
      </c>
      <c r="E65" s="16">
        <v>1</v>
      </c>
    </row>
    <row r="66" spans="1:5" x14ac:dyDescent="0.25">
      <c r="A66" s="24">
        <v>2.2691049985514837</v>
      </c>
      <c r="B66" s="2">
        <v>-21.896024464831804</v>
      </c>
      <c r="C66" s="16">
        <v>1</v>
      </c>
      <c r="D66" s="16">
        <v>2</v>
      </c>
      <c r="E66" s="16">
        <v>1</v>
      </c>
    </row>
    <row r="67" spans="1:5" x14ac:dyDescent="0.25">
      <c r="A67" s="24">
        <v>2.310771665223001</v>
      </c>
      <c r="B67" s="2">
        <v>-22.048929663608561</v>
      </c>
      <c r="C67" s="16">
        <v>1</v>
      </c>
      <c r="D67" s="16">
        <v>2</v>
      </c>
      <c r="E67" s="16">
        <v>1</v>
      </c>
    </row>
    <row r="68" spans="1:5" x14ac:dyDescent="0.25">
      <c r="A68" s="24">
        <v>2.3524383318872424</v>
      </c>
      <c r="B68" s="2">
        <v>-22.222222222222225</v>
      </c>
      <c r="C68" s="16">
        <v>1</v>
      </c>
      <c r="D68" s="16">
        <v>2</v>
      </c>
      <c r="E68" s="16">
        <v>1</v>
      </c>
    </row>
    <row r="69" spans="1:5" x14ac:dyDescent="0.25">
      <c r="A69" s="24">
        <v>2.3941049985514837</v>
      </c>
      <c r="B69" s="2">
        <v>-22.262996941896024</v>
      </c>
      <c r="C69" s="16">
        <v>1</v>
      </c>
      <c r="D69" s="16">
        <v>2</v>
      </c>
      <c r="E69" s="16">
        <v>1</v>
      </c>
    </row>
    <row r="70" spans="1:5" x14ac:dyDescent="0.25">
      <c r="A70" s="24">
        <v>2.435771665223001</v>
      </c>
      <c r="B70" s="2">
        <v>-22.568807339449542</v>
      </c>
      <c r="C70" s="16">
        <v>1</v>
      </c>
      <c r="D70" s="16">
        <v>2</v>
      </c>
      <c r="E70" s="16">
        <v>1</v>
      </c>
    </row>
    <row r="71" spans="1:5" x14ac:dyDescent="0.25">
      <c r="A71" s="24">
        <v>2.4774383318872424</v>
      </c>
      <c r="B71" s="2">
        <v>-22.844036697247706</v>
      </c>
      <c r="C71" s="16">
        <v>1</v>
      </c>
      <c r="D71" s="16">
        <v>2</v>
      </c>
      <c r="E71" s="16">
        <v>1</v>
      </c>
    </row>
    <row r="72" spans="1:5" x14ac:dyDescent="0.25">
      <c r="A72" s="24">
        <v>2.5191049985514837</v>
      </c>
      <c r="B72" s="2">
        <v>-23.06829765545362</v>
      </c>
      <c r="C72" s="16">
        <v>1</v>
      </c>
      <c r="D72" s="16">
        <v>2</v>
      </c>
      <c r="E72" s="16">
        <v>1</v>
      </c>
    </row>
    <row r="73" spans="1:5" x14ac:dyDescent="0.25">
      <c r="A73" s="24">
        <v>2.560771665223001</v>
      </c>
      <c r="B73" s="2">
        <v>-23.292558613659534</v>
      </c>
      <c r="C73" s="16">
        <v>1</v>
      </c>
      <c r="D73" s="16">
        <v>2</v>
      </c>
      <c r="E73" s="16">
        <v>1</v>
      </c>
    </row>
    <row r="74" spans="1:5" x14ac:dyDescent="0.25">
      <c r="A74" s="24">
        <v>2.6024383318872424</v>
      </c>
      <c r="B74" s="2">
        <v>-23.047910295616717</v>
      </c>
      <c r="C74" s="16">
        <v>1</v>
      </c>
      <c r="D74" s="16">
        <v>2</v>
      </c>
      <c r="E74" s="16">
        <v>1</v>
      </c>
    </row>
    <row r="75" spans="1:5" x14ac:dyDescent="0.25">
      <c r="A75" s="24">
        <v>2.6441049985514837</v>
      </c>
      <c r="B75" s="2">
        <v>-23.506625891946992</v>
      </c>
      <c r="C75" s="16">
        <v>1</v>
      </c>
      <c r="D75" s="16">
        <v>2</v>
      </c>
      <c r="E75" s="16">
        <v>1</v>
      </c>
    </row>
    <row r="76" spans="1:5" x14ac:dyDescent="0.25">
      <c r="A76" s="24">
        <v>2.685771665223001</v>
      </c>
      <c r="B76" s="2">
        <v>-23.792048929663608</v>
      </c>
      <c r="C76" s="16">
        <v>1</v>
      </c>
      <c r="D76" s="16">
        <v>2</v>
      </c>
      <c r="E76" s="16">
        <v>1</v>
      </c>
    </row>
    <row r="77" spans="1:5" x14ac:dyDescent="0.25">
      <c r="A77" s="24">
        <v>2.7274383318872424</v>
      </c>
      <c r="B77" s="2">
        <v>-23.781855249745156</v>
      </c>
      <c r="C77" s="16">
        <v>1</v>
      </c>
      <c r="D77" s="16">
        <v>2</v>
      </c>
      <c r="E77" s="16">
        <v>1</v>
      </c>
    </row>
    <row r="78" spans="1:5" x14ac:dyDescent="0.25">
      <c r="A78" s="24">
        <v>2.7691049985514837</v>
      </c>
      <c r="B78" s="2">
        <v>-23.955147808358817</v>
      </c>
      <c r="C78" s="16">
        <v>1</v>
      </c>
      <c r="D78" s="16">
        <v>2</v>
      </c>
      <c r="E78" s="16">
        <v>1</v>
      </c>
    </row>
    <row r="79" spans="1:5" x14ac:dyDescent="0.25">
      <c r="A79" s="24">
        <v>2.810771665223001</v>
      </c>
      <c r="B79" s="2">
        <v>-24.209989806320081</v>
      </c>
      <c r="C79" s="16">
        <v>1</v>
      </c>
      <c r="D79" s="16">
        <v>2</v>
      </c>
      <c r="E79" s="16">
        <v>1</v>
      </c>
    </row>
    <row r="80" spans="1:5" x14ac:dyDescent="0.25">
      <c r="A80" s="24">
        <v>2.8524383318872424</v>
      </c>
      <c r="B80" s="2">
        <v>-24.383282364933745</v>
      </c>
      <c r="C80" s="16">
        <v>1</v>
      </c>
      <c r="D80" s="16">
        <v>2</v>
      </c>
      <c r="E80" s="16">
        <v>1</v>
      </c>
    </row>
    <row r="81" spans="1:5" x14ac:dyDescent="0.25">
      <c r="A81" s="24">
        <v>2.8941049985514837</v>
      </c>
      <c r="B81" s="2">
        <v>-24.566768603465853</v>
      </c>
      <c r="C81" s="16">
        <v>1</v>
      </c>
      <c r="D81" s="16">
        <v>2</v>
      </c>
      <c r="E81" s="16">
        <v>1</v>
      </c>
    </row>
    <row r="82" spans="1:5" x14ac:dyDescent="0.25">
      <c r="A82" s="24">
        <v>2.935771665223001</v>
      </c>
      <c r="B82" s="2">
        <v>-24.760448521916413</v>
      </c>
      <c r="C82" s="16">
        <v>1</v>
      </c>
      <c r="D82" s="16">
        <v>2</v>
      </c>
      <c r="E82" s="16">
        <v>1</v>
      </c>
    </row>
    <row r="83" spans="1:5" x14ac:dyDescent="0.25">
      <c r="A83" s="24">
        <v>2.9774383318872424</v>
      </c>
      <c r="B83" s="2">
        <v>-24.984709480122326</v>
      </c>
      <c r="C83" s="16">
        <v>1</v>
      </c>
      <c r="D83" s="16">
        <v>2</v>
      </c>
      <c r="E83" s="16">
        <v>1</v>
      </c>
    </row>
    <row r="84" spans="1:5" x14ac:dyDescent="0.25">
      <c r="A84" s="24">
        <v>3.0191049985514837</v>
      </c>
      <c r="B84" s="2">
        <v>-25.137614678899084</v>
      </c>
      <c r="C84" s="16">
        <v>1</v>
      </c>
      <c r="D84" s="16">
        <v>2</v>
      </c>
      <c r="E84" s="16">
        <v>1</v>
      </c>
    </row>
    <row r="85" spans="1:5" x14ac:dyDescent="0.25">
      <c r="A85" s="24">
        <v>3.060771665223001</v>
      </c>
      <c r="B85" s="2">
        <v>-25.443425076452602</v>
      </c>
      <c r="C85" s="16">
        <v>1</v>
      </c>
      <c r="D85" s="16">
        <v>2</v>
      </c>
      <c r="E85" s="16">
        <v>1</v>
      </c>
    </row>
    <row r="86" spans="1:5" x14ac:dyDescent="0.25">
      <c r="A86" s="24">
        <v>3.1024383318872424</v>
      </c>
      <c r="B86" s="2">
        <v>-25.637104994903158</v>
      </c>
      <c r="C86" s="16">
        <v>1</v>
      </c>
      <c r="D86" s="16">
        <v>2</v>
      </c>
      <c r="E86" s="16">
        <v>1</v>
      </c>
    </row>
    <row r="87" spans="1:5" x14ac:dyDescent="0.25">
      <c r="A87" s="24">
        <v>3.1441049985514837</v>
      </c>
      <c r="B87" s="2">
        <v>-25.739041794087665</v>
      </c>
      <c r="C87" s="16">
        <v>1</v>
      </c>
      <c r="D87" s="16">
        <v>2</v>
      </c>
      <c r="E87" s="16">
        <v>1</v>
      </c>
    </row>
    <row r="88" spans="1:5" x14ac:dyDescent="0.25">
      <c r="A88" s="24">
        <v>3.185771665223001</v>
      </c>
      <c r="B88" s="2">
        <v>-25.963302752293576</v>
      </c>
      <c r="C88" s="16">
        <v>1</v>
      </c>
      <c r="D88" s="16">
        <v>2</v>
      </c>
      <c r="E88" s="16">
        <v>1</v>
      </c>
    </row>
    <row r="89" spans="1:5" x14ac:dyDescent="0.25">
      <c r="A89" s="24">
        <v>3.2274383318872424</v>
      </c>
      <c r="B89" s="2">
        <v>-26.075433231396534</v>
      </c>
      <c r="C89" s="16">
        <v>1</v>
      </c>
      <c r="D89" s="16">
        <v>2</v>
      </c>
      <c r="E89" s="16">
        <v>1</v>
      </c>
    </row>
    <row r="90" spans="1:5" x14ac:dyDescent="0.25">
      <c r="A90" s="24">
        <v>3.2691049985514837</v>
      </c>
      <c r="B90" s="2">
        <v>-25.728848114169214</v>
      </c>
      <c r="C90" s="16">
        <v>1</v>
      </c>
      <c r="D90" s="16">
        <v>2</v>
      </c>
      <c r="E90" s="16">
        <v>1</v>
      </c>
    </row>
    <row r="91" spans="1:5" x14ac:dyDescent="0.25">
      <c r="A91" s="24">
        <v>3.310771665223001</v>
      </c>
      <c r="B91" s="2">
        <v>-26.523955147808358</v>
      </c>
      <c r="C91" s="16">
        <v>1</v>
      </c>
      <c r="D91" s="16">
        <v>2</v>
      </c>
      <c r="E91" s="16">
        <v>1</v>
      </c>
    </row>
    <row r="92" spans="1:5" x14ac:dyDescent="0.25">
      <c r="A92" s="24">
        <v>3.3524383318872424</v>
      </c>
      <c r="B92" s="2">
        <v>-26.748216106014269</v>
      </c>
      <c r="C92" s="16">
        <v>1</v>
      </c>
      <c r="D92" s="16">
        <v>2</v>
      </c>
      <c r="E92" s="16">
        <v>1</v>
      </c>
    </row>
    <row r="93" spans="1:5" x14ac:dyDescent="0.25">
      <c r="A93" s="24">
        <v>3.3941049985514837</v>
      </c>
      <c r="B93" s="2">
        <v>-26.90112130479103</v>
      </c>
      <c r="C93" s="16">
        <v>1</v>
      </c>
      <c r="D93" s="16">
        <v>2</v>
      </c>
      <c r="E93" s="16">
        <v>1</v>
      </c>
    </row>
    <row r="94" spans="1:5" x14ac:dyDescent="0.25">
      <c r="A94" s="24">
        <v>3.435771665223001</v>
      </c>
      <c r="B94" s="2">
        <v>-27.084607543323141</v>
      </c>
      <c r="C94" s="16">
        <v>1</v>
      </c>
      <c r="D94" s="16">
        <v>2</v>
      </c>
      <c r="E94" s="16">
        <v>1</v>
      </c>
    </row>
    <row r="95" spans="1:5" x14ac:dyDescent="0.25">
      <c r="A95" s="24">
        <v>3.4774383318872424</v>
      </c>
      <c r="B95" s="2">
        <v>-27.217125382262996</v>
      </c>
      <c r="C95" s="16">
        <v>1</v>
      </c>
      <c r="D95" s="16">
        <v>2</v>
      </c>
      <c r="E95" s="16">
        <v>1</v>
      </c>
    </row>
    <row r="96" spans="1:5" x14ac:dyDescent="0.25">
      <c r="A96" s="24">
        <v>3.5191049985514837</v>
      </c>
      <c r="B96" s="2">
        <v>-27.451580020387361</v>
      </c>
      <c r="C96" s="16">
        <v>1</v>
      </c>
      <c r="D96" s="16">
        <v>2</v>
      </c>
      <c r="E96" s="16">
        <v>1</v>
      </c>
    </row>
    <row r="97" spans="1:5" x14ac:dyDescent="0.25">
      <c r="A97" s="24">
        <v>3.560771665223001</v>
      </c>
      <c r="B97" s="2">
        <v>-27.645259938837921</v>
      </c>
      <c r="C97" s="16">
        <v>1</v>
      </c>
      <c r="D97" s="16">
        <v>2</v>
      </c>
      <c r="E97" s="16">
        <v>1</v>
      </c>
    </row>
    <row r="98" spans="1:5" x14ac:dyDescent="0.25">
      <c r="A98" s="24">
        <v>3.6024383318872424</v>
      </c>
      <c r="B98" s="2">
        <v>-27.828746177370032</v>
      </c>
      <c r="C98" s="16">
        <v>1</v>
      </c>
      <c r="D98" s="16">
        <v>2</v>
      </c>
      <c r="E98" s="16">
        <v>1</v>
      </c>
    </row>
    <row r="99" spans="1:5" x14ac:dyDescent="0.25">
      <c r="A99" s="24">
        <v>3.6441049985514837</v>
      </c>
      <c r="B99" s="2">
        <v>-28.01223241590214</v>
      </c>
      <c r="C99" s="16">
        <v>1</v>
      </c>
      <c r="D99" s="16">
        <v>2</v>
      </c>
      <c r="E99" s="16">
        <v>1</v>
      </c>
    </row>
    <row r="100" spans="1:5" x14ac:dyDescent="0.25">
      <c r="A100" s="24">
        <v>3.685771665223001</v>
      </c>
      <c r="B100" s="2">
        <v>-28.287461773700308</v>
      </c>
      <c r="C100" s="16">
        <v>1</v>
      </c>
      <c r="D100" s="16">
        <v>2</v>
      </c>
      <c r="E100" s="16">
        <v>1</v>
      </c>
    </row>
    <row r="101" spans="1:5" x14ac:dyDescent="0.25">
      <c r="A101" s="24">
        <v>3.7274383318872424</v>
      </c>
      <c r="B101" s="2">
        <v>-28.50152905198777</v>
      </c>
      <c r="C101" s="16">
        <v>1</v>
      </c>
      <c r="D101" s="16">
        <v>2</v>
      </c>
      <c r="E101" s="16">
        <v>1</v>
      </c>
    </row>
    <row r="102" spans="1:5" x14ac:dyDescent="0.25">
      <c r="A102" s="24">
        <v>3.7691049985514837</v>
      </c>
      <c r="B102" s="2">
        <v>-28.695208970438326</v>
      </c>
      <c r="C102" s="16">
        <v>1</v>
      </c>
      <c r="D102" s="16">
        <v>2</v>
      </c>
      <c r="E102" s="16">
        <v>1</v>
      </c>
    </row>
    <row r="103" spans="1:5" x14ac:dyDescent="0.25">
      <c r="A103" s="24">
        <v>3.810771665223001</v>
      </c>
      <c r="B103" s="2">
        <v>-28.899082568807341</v>
      </c>
      <c r="C103" s="16">
        <v>1</v>
      </c>
      <c r="D103" s="16">
        <v>2</v>
      </c>
      <c r="E103" s="16">
        <v>1</v>
      </c>
    </row>
    <row r="104" spans="1:5" x14ac:dyDescent="0.25">
      <c r="A104" s="24">
        <v>3.8524383318872424</v>
      </c>
      <c r="B104" s="2">
        <v>-29.06218144750255</v>
      </c>
      <c r="C104" s="16">
        <v>1</v>
      </c>
      <c r="D104" s="16">
        <v>2</v>
      </c>
      <c r="E104" s="16">
        <v>1</v>
      </c>
    </row>
    <row r="105" spans="1:5" x14ac:dyDescent="0.25">
      <c r="A105" s="24">
        <v>3.8941049985514837</v>
      </c>
      <c r="B105" s="2">
        <v>-29.296636085626911</v>
      </c>
      <c r="C105" s="16">
        <v>1</v>
      </c>
      <c r="D105" s="16">
        <v>2</v>
      </c>
      <c r="E105" s="16">
        <v>1</v>
      </c>
    </row>
    <row r="106" spans="1:5" x14ac:dyDescent="0.25">
      <c r="A106" s="24">
        <v>3.935771665223001</v>
      </c>
      <c r="B106" s="2">
        <v>-29.531090723751273</v>
      </c>
      <c r="C106" s="16">
        <v>1</v>
      </c>
      <c r="D106" s="16">
        <v>2</v>
      </c>
      <c r="E106" s="16">
        <v>1</v>
      </c>
    </row>
    <row r="107" spans="1:5" x14ac:dyDescent="0.25">
      <c r="A107" s="24">
        <v>3.9774383318872424</v>
      </c>
      <c r="B107" s="2">
        <v>-29.714576962283385</v>
      </c>
      <c r="C107" s="16">
        <v>1</v>
      </c>
      <c r="D107" s="16">
        <v>2</v>
      </c>
      <c r="E107" s="16">
        <v>1</v>
      </c>
    </row>
    <row r="108" spans="1:5" x14ac:dyDescent="0.25">
      <c r="A108" s="24">
        <v>4.0191049985514837</v>
      </c>
      <c r="B108" s="2">
        <v>-29.877675840978593</v>
      </c>
      <c r="C108" s="16">
        <v>1</v>
      </c>
      <c r="D108" s="16">
        <v>2</v>
      </c>
      <c r="E108" s="16">
        <v>1</v>
      </c>
    </row>
    <row r="109" spans="1:5" x14ac:dyDescent="0.25">
      <c r="A109" s="24">
        <v>4.060771665223001</v>
      </c>
      <c r="B109" s="2">
        <v>-30.071355759429153</v>
      </c>
      <c r="C109" s="16">
        <v>1</v>
      </c>
      <c r="D109" s="16">
        <v>2</v>
      </c>
      <c r="E109" s="16">
        <v>1</v>
      </c>
    </row>
    <row r="110" spans="1:5" x14ac:dyDescent="0.25">
      <c r="A110" s="24">
        <v>4.1024383318872424</v>
      </c>
      <c r="B110" s="2">
        <v>-30.326197757390418</v>
      </c>
      <c r="C110" s="16">
        <v>1</v>
      </c>
      <c r="D110" s="16">
        <v>2</v>
      </c>
      <c r="E110" s="16">
        <v>1</v>
      </c>
    </row>
    <row r="111" spans="1:5" x14ac:dyDescent="0.25">
      <c r="A111" s="24">
        <v>4.1441049985514837</v>
      </c>
      <c r="B111" s="2">
        <v>-30.560652395514783</v>
      </c>
      <c r="C111" s="16">
        <v>1</v>
      </c>
      <c r="D111" s="16">
        <v>2</v>
      </c>
      <c r="E111" s="16">
        <v>1</v>
      </c>
    </row>
    <row r="112" spans="1:5" x14ac:dyDescent="0.25">
      <c r="A112" s="24">
        <v>4.185771665223001</v>
      </c>
      <c r="B112" s="2">
        <v>-30.73394495412844</v>
      </c>
      <c r="C112" s="16">
        <v>1</v>
      </c>
      <c r="D112" s="16">
        <v>2</v>
      </c>
      <c r="E112" s="16">
        <v>1</v>
      </c>
    </row>
    <row r="113" spans="1:5" x14ac:dyDescent="0.25">
      <c r="A113" s="24">
        <v>4.2274383318872424</v>
      </c>
      <c r="B113" s="2">
        <v>-30.998980632008156</v>
      </c>
      <c r="C113" s="16">
        <v>1</v>
      </c>
      <c r="D113" s="16">
        <v>2</v>
      </c>
      <c r="E113" s="16">
        <v>1</v>
      </c>
    </row>
    <row r="114" spans="1:5" x14ac:dyDescent="0.25">
      <c r="A114" s="24">
        <v>4.2691049985514837</v>
      </c>
      <c r="B114" s="2">
        <v>-31.243628950050969</v>
      </c>
      <c r="C114" s="16">
        <v>1</v>
      </c>
      <c r="D114" s="16">
        <v>2</v>
      </c>
      <c r="E114" s="16">
        <v>1</v>
      </c>
    </row>
    <row r="115" spans="1:5" x14ac:dyDescent="0.25">
      <c r="A115" s="24">
        <v>4.310771665223001</v>
      </c>
      <c r="B115" s="2">
        <v>-31.365953109072375</v>
      </c>
      <c r="C115" s="16">
        <v>1</v>
      </c>
      <c r="D115" s="16">
        <v>2</v>
      </c>
      <c r="E115" s="16">
        <v>1</v>
      </c>
    </row>
    <row r="116" spans="1:5" x14ac:dyDescent="0.25">
      <c r="A116" s="24">
        <v>4.3524383318872424</v>
      </c>
      <c r="B116" s="2">
        <v>-31.62079510703364</v>
      </c>
      <c r="C116" s="16">
        <v>1</v>
      </c>
      <c r="D116" s="16">
        <v>2</v>
      </c>
      <c r="E116" s="16">
        <v>1</v>
      </c>
    </row>
    <row r="117" spans="1:5" x14ac:dyDescent="0.25">
      <c r="A117" s="24">
        <v>4.3941049985514837</v>
      </c>
      <c r="B117" s="2">
        <v>-31.84505606523955</v>
      </c>
      <c r="C117" s="16">
        <v>1</v>
      </c>
      <c r="D117" s="16">
        <v>2</v>
      </c>
      <c r="E117" s="16">
        <v>1</v>
      </c>
    </row>
    <row r="118" spans="1:5" x14ac:dyDescent="0.25">
      <c r="A118" s="24">
        <v>4.435771665223001</v>
      </c>
      <c r="B118" s="2">
        <v>-31.896024464831804</v>
      </c>
      <c r="C118" s="16">
        <v>1</v>
      </c>
      <c r="D118" s="16">
        <v>2</v>
      </c>
      <c r="E118" s="16">
        <v>1</v>
      </c>
    </row>
    <row r="119" spans="1:5" x14ac:dyDescent="0.25">
      <c r="A119" s="24">
        <v>4.4774383318872424</v>
      </c>
      <c r="B119" s="2">
        <v>-32.11009174311927</v>
      </c>
      <c r="C119" s="16">
        <v>1</v>
      </c>
      <c r="D119" s="16">
        <v>2</v>
      </c>
      <c r="E119" s="16">
        <v>1</v>
      </c>
    </row>
    <row r="120" spans="1:5" x14ac:dyDescent="0.25">
      <c r="A120" s="24">
        <v>4.5191049985514837</v>
      </c>
      <c r="B120" s="2">
        <v>-32.181447502548423</v>
      </c>
      <c r="C120" s="16">
        <v>1</v>
      </c>
      <c r="D120" s="16">
        <v>2</v>
      </c>
      <c r="E120" s="16">
        <v>1</v>
      </c>
    </row>
    <row r="121" spans="1:5" x14ac:dyDescent="0.25">
      <c r="A121" s="24">
        <v>4.560771665223001</v>
      </c>
      <c r="B121" s="2">
        <v>-32.497451580020389</v>
      </c>
      <c r="C121" s="16">
        <v>1</v>
      </c>
      <c r="D121" s="16">
        <v>2</v>
      </c>
      <c r="E121" s="16">
        <v>1</v>
      </c>
    </row>
    <row r="122" spans="1:5" x14ac:dyDescent="0.25">
      <c r="A122" s="24">
        <v>4.6024383318872424</v>
      </c>
      <c r="B122" s="2">
        <v>-32.854230377166154</v>
      </c>
      <c r="C122" s="16">
        <v>1</v>
      </c>
      <c r="D122" s="16">
        <v>2</v>
      </c>
      <c r="E122" s="16">
        <v>1</v>
      </c>
    </row>
    <row r="123" spans="1:5" x14ac:dyDescent="0.25">
      <c r="A123" s="24">
        <v>4.6441049985514837</v>
      </c>
      <c r="B123" s="2">
        <v>-33.211009174311926</v>
      </c>
      <c r="C123" s="16">
        <v>1</v>
      </c>
      <c r="D123" s="16">
        <v>2</v>
      </c>
      <c r="E123" s="16">
        <v>1</v>
      </c>
    </row>
    <row r="124" spans="1:5" x14ac:dyDescent="0.25">
      <c r="A124" s="24">
        <v>4.685771665223001</v>
      </c>
      <c r="B124" s="2">
        <v>-33.547400611620795</v>
      </c>
      <c r="C124" s="16">
        <v>1</v>
      </c>
      <c r="D124" s="16">
        <v>2</v>
      </c>
      <c r="E124" s="16">
        <v>1</v>
      </c>
    </row>
    <row r="125" spans="1:5" x14ac:dyDescent="0.25">
      <c r="A125" s="24">
        <v>4.7274383318872424</v>
      </c>
      <c r="B125" s="2">
        <v>-33.904179408766566</v>
      </c>
      <c r="C125" s="16">
        <v>1</v>
      </c>
      <c r="D125" s="16">
        <v>2</v>
      </c>
      <c r="E125" s="16">
        <v>1</v>
      </c>
    </row>
    <row r="126" spans="1:5" x14ac:dyDescent="0.25">
      <c r="A126" s="24">
        <v>4.7691049985514837</v>
      </c>
      <c r="B126" s="2">
        <v>-34.240570846075435</v>
      </c>
      <c r="C126" s="16">
        <v>1</v>
      </c>
      <c r="D126" s="16">
        <v>2</v>
      </c>
      <c r="E126" s="16">
        <v>1</v>
      </c>
    </row>
    <row r="127" spans="1:5" x14ac:dyDescent="0.25">
      <c r="A127" s="24">
        <v>4.810771665223001</v>
      </c>
      <c r="B127" s="2">
        <v>-34.454638124362894</v>
      </c>
      <c r="C127" s="16">
        <v>1</v>
      </c>
      <c r="D127" s="16">
        <v>2</v>
      </c>
      <c r="E127" s="16">
        <v>1</v>
      </c>
    </row>
    <row r="128" spans="1:5" x14ac:dyDescent="0.25">
      <c r="A128" s="24">
        <v>4.8524383318872424</v>
      </c>
      <c r="B128" s="2">
        <v>-34.933741080530076</v>
      </c>
      <c r="C128" s="16">
        <v>1</v>
      </c>
      <c r="D128" s="16">
        <v>2</v>
      </c>
      <c r="E128" s="16">
        <v>1</v>
      </c>
    </row>
    <row r="129" spans="1:5" x14ac:dyDescent="0.25">
      <c r="A129" s="24">
        <v>4.8941049985514837</v>
      </c>
      <c r="B129" s="2">
        <v>-35.290519877675841</v>
      </c>
      <c r="C129" s="16">
        <v>1</v>
      </c>
      <c r="D129" s="16">
        <v>2</v>
      </c>
      <c r="E129" s="16">
        <v>1</v>
      </c>
    </row>
    <row r="130" spans="1:5" x14ac:dyDescent="0.25">
      <c r="A130" s="24">
        <v>4.935771665223001</v>
      </c>
      <c r="B130" s="2">
        <v>-35.637104994903162</v>
      </c>
      <c r="C130" s="16">
        <v>1</v>
      </c>
      <c r="D130" s="16">
        <v>2</v>
      </c>
      <c r="E130" s="16">
        <v>1</v>
      </c>
    </row>
    <row r="131" spans="1:5" x14ac:dyDescent="0.25">
      <c r="A131" s="24">
        <v>4.9774383318872424</v>
      </c>
      <c r="B131" s="2">
        <v>-35.963302752293579</v>
      </c>
      <c r="C131" s="16">
        <v>1</v>
      </c>
      <c r="D131" s="16">
        <v>2</v>
      </c>
      <c r="E131" s="16">
        <v>1</v>
      </c>
    </row>
    <row r="132" spans="1:5" x14ac:dyDescent="0.25">
      <c r="A132" s="24">
        <v>5.0191049985514837</v>
      </c>
      <c r="B132" s="2">
        <v>-36.126401630988788</v>
      </c>
      <c r="C132" s="16">
        <v>1</v>
      </c>
      <c r="D132" s="16">
        <v>2</v>
      </c>
      <c r="E132" s="16">
        <v>1</v>
      </c>
    </row>
    <row r="133" spans="1:5" x14ac:dyDescent="0.25">
      <c r="A133" s="24">
        <v>5.060771665223001</v>
      </c>
      <c r="B133" s="2">
        <v>-36.442405708460754</v>
      </c>
      <c r="C133" s="16">
        <v>1</v>
      </c>
      <c r="D133" s="16">
        <v>2</v>
      </c>
      <c r="E133" s="16">
        <v>1</v>
      </c>
    </row>
    <row r="134" spans="1:5" x14ac:dyDescent="0.25">
      <c r="A134" s="24">
        <v>5.1024383318872424</v>
      </c>
      <c r="B134" s="2">
        <v>-36.82976554536188</v>
      </c>
      <c r="C134" s="16">
        <v>1</v>
      </c>
      <c r="D134" s="16">
        <v>2</v>
      </c>
      <c r="E134" s="16">
        <v>1</v>
      </c>
    </row>
    <row r="135" spans="1:5" x14ac:dyDescent="0.25">
      <c r="A135" s="24">
        <v>5.1441049985514837</v>
      </c>
      <c r="B135" s="2">
        <v>-37.115188583078492</v>
      </c>
      <c r="C135" s="16">
        <v>1</v>
      </c>
      <c r="D135" s="16">
        <v>2</v>
      </c>
      <c r="E135" s="16">
        <v>1</v>
      </c>
    </row>
    <row r="136" spans="1:5" x14ac:dyDescent="0.25">
      <c r="A136" s="24">
        <v>5.185771665223001</v>
      </c>
      <c r="B136" s="2">
        <v>-37.451580020387361</v>
      </c>
      <c r="C136" s="16">
        <v>1</v>
      </c>
      <c r="D136" s="16">
        <v>2</v>
      </c>
      <c r="E136" s="16">
        <v>1</v>
      </c>
    </row>
    <row r="137" spans="1:5" x14ac:dyDescent="0.25">
      <c r="A137" s="24">
        <v>5.2274383318872424</v>
      </c>
      <c r="B137" s="2">
        <v>-37.675840978593271</v>
      </c>
      <c r="C137" s="16">
        <v>1</v>
      </c>
      <c r="D137" s="16">
        <v>2</v>
      </c>
      <c r="E137" s="16">
        <v>1</v>
      </c>
    </row>
    <row r="138" spans="1:5" x14ac:dyDescent="0.25">
      <c r="A138" s="24">
        <v>5.2691049985514837</v>
      </c>
      <c r="B138" s="2">
        <v>-37.767584097859327</v>
      </c>
      <c r="C138" s="16">
        <v>1</v>
      </c>
      <c r="D138" s="16">
        <v>2</v>
      </c>
      <c r="E138" s="16">
        <v>1</v>
      </c>
    </row>
    <row r="139" spans="1:5" x14ac:dyDescent="0.25">
      <c r="A139" s="24">
        <v>5.310771665223001</v>
      </c>
      <c r="B139" s="2">
        <v>-38.369011213047912</v>
      </c>
      <c r="C139" s="16">
        <v>1</v>
      </c>
      <c r="D139" s="16">
        <v>2</v>
      </c>
      <c r="E139" s="16">
        <v>1</v>
      </c>
    </row>
    <row r="140" spans="1:5" x14ac:dyDescent="0.25">
      <c r="A140" s="24">
        <v>5.3524383318872424</v>
      </c>
      <c r="B140" s="2">
        <v>-38.664627930682975</v>
      </c>
      <c r="C140" s="16">
        <v>1</v>
      </c>
      <c r="D140" s="16">
        <v>2</v>
      </c>
      <c r="E140" s="16">
        <v>1</v>
      </c>
    </row>
    <row r="141" spans="1:5" x14ac:dyDescent="0.25">
      <c r="A141" s="24">
        <v>5.3941049985514837</v>
      </c>
      <c r="B141" s="2">
        <v>-38.97043832823649</v>
      </c>
      <c r="C141" s="16">
        <v>1</v>
      </c>
      <c r="D141" s="16">
        <v>2</v>
      </c>
      <c r="E141" s="16">
        <v>1</v>
      </c>
    </row>
    <row r="142" spans="1:5" x14ac:dyDescent="0.25">
      <c r="A142" s="24">
        <v>5.435771665223001</v>
      </c>
      <c r="B142" s="2">
        <v>-39.26605504587156</v>
      </c>
      <c r="C142" s="16">
        <v>1</v>
      </c>
      <c r="D142" s="16">
        <v>2</v>
      </c>
      <c r="E142" s="16">
        <v>1</v>
      </c>
    </row>
    <row r="143" spans="1:5" x14ac:dyDescent="0.25">
      <c r="A143" s="24">
        <v>5.4774383318872424</v>
      </c>
      <c r="B143" s="2">
        <v>-39.541284403669728</v>
      </c>
      <c r="C143" s="16">
        <v>1</v>
      </c>
      <c r="D143" s="16">
        <v>2</v>
      </c>
      <c r="E143" s="16">
        <v>1</v>
      </c>
    </row>
    <row r="144" spans="1:5" x14ac:dyDescent="0.25">
      <c r="A144" s="24">
        <v>5.5191049985514837</v>
      </c>
      <c r="B144" s="2">
        <v>-39.87767584097859</v>
      </c>
      <c r="C144" s="16">
        <v>1</v>
      </c>
      <c r="D144" s="16">
        <v>2</v>
      </c>
      <c r="E144" s="16">
        <v>1</v>
      </c>
    </row>
    <row r="145" spans="1:5" x14ac:dyDescent="0.25">
      <c r="A145" s="24">
        <v>5.560771665223001</v>
      </c>
      <c r="B145" s="2">
        <v>-40.224260958205917</v>
      </c>
      <c r="C145" s="16">
        <v>1</v>
      </c>
      <c r="D145" s="16">
        <v>2</v>
      </c>
      <c r="E145" s="16">
        <v>1</v>
      </c>
    </row>
    <row r="146" spans="1:5" x14ac:dyDescent="0.25">
      <c r="A146" s="24">
        <v>5.6024383318872424</v>
      </c>
      <c r="B146" s="2">
        <v>-40.642201834862384</v>
      </c>
      <c r="C146" s="16">
        <v>1</v>
      </c>
      <c r="D146" s="16">
        <v>2</v>
      </c>
      <c r="E146" s="16">
        <v>1</v>
      </c>
    </row>
    <row r="147" spans="1:5" x14ac:dyDescent="0.25">
      <c r="A147" s="24">
        <v>5.6441049985514837</v>
      </c>
      <c r="B147" s="2">
        <v>-41.02956167176351</v>
      </c>
      <c r="C147" s="16">
        <v>1</v>
      </c>
      <c r="D147" s="16">
        <v>2</v>
      </c>
      <c r="E147" s="16">
        <v>1</v>
      </c>
    </row>
    <row r="148" spans="1:5" x14ac:dyDescent="0.25">
      <c r="A148" s="24">
        <v>5.685771665223001</v>
      </c>
      <c r="B148" s="2">
        <v>-41.223241590214066</v>
      </c>
      <c r="C148" s="16">
        <v>1</v>
      </c>
      <c r="D148" s="16">
        <v>2</v>
      </c>
      <c r="E148" s="16">
        <v>1</v>
      </c>
    </row>
    <row r="149" spans="1:5" x14ac:dyDescent="0.25">
      <c r="A149" s="24">
        <v>5.7274383318872424</v>
      </c>
      <c r="B149" s="2">
        <v>-41.620795107033636</v>
      </c>
      <c r="C149" s="16">
        <v>1</v>
      </c>
      <c r="D149" s="16">
        <v>2</v>
      </c>
      <c r="E149" s="16">
        <v>1</v>
      </c>
    </row>
    <row r="150" spans="1:5" x14ac:dyDescent="0.25">
      <c r="A150" s="24">
        <v>5.7691049985514837</v>
      </c>
      <c r="B150" s="2">
        <v>-42.120285423037714</v>
      </c>
      <c r="C150" s="16">
        <v>1</v>
      </c>
      <c r="D150" s="16">
        <v>2</v>
      </c>
      <c r="E150" s="16">
        <v>1</v>
      </c>
    </row>
    <row r="151" spans="1:5" x14ac:dyDescent="0.25">
      <c r="A151" s="24">
        <v>5.810771665223001</v>
      </c>
      <c r="B151" s="2">
        <v>-42.364933741080534</v>
      </c>
      <c r="C151" s="16">
        <v>1</v>
      </c>
      <c r="D151" s="16">
        <v>2</v>
      </c>
      <c r="E151" s="16">
        <v>1</v>
      </c>
    </row>
    <row r="152" spans="1:5" x14ac:dyDescent="0.25">
      <c r="A152" s="24">
        <v>5.8524383318872424</v>
      </c>
      <c r="B152" s="2">
        <v>-42.803261977573904</v>
      </c>
      <c r="C152" s="16">
        <v>1</v>
      </c>
      <c r="D152" s="16">
        <v>2</v>
      </c>
      <c r="E152" s="16">
        <v>1</v>
      </c>
    </row>
    <row r="153" spans="1:5" x14ac:dyDescent="0.25">
      <c r="A153" s="24">
        <v>5.8941049985514837</v>
      </c>
      <c r="B153" s="2">
        <v>-43.282364933741086</v>
      </c>
      <c r="C153" s="16">
        <v>1</v>
      </c>
      <c r="D153" s="16">
        <v>2</v>
      </c>
      <c r="E153" s="16">
        <v>1</v>
      </c>
    </row>
    <row r="154" spans="1:5" x14ac:dyDescent="0.25">
      <c r="A154" s="24">
        <v>5.935771665223001</v>
      </c>
      <c r="B154" s="2">
        <v>-43.700305810397552</v>
      </c>
      <c r="C154" s="16">
        <v>1</v>
      </c>
      <c r="D154" s="16">
        <v>2</v>
      </c>
      <c r="E154" s="16">
        <v>1</v>
      </c>
    </row>
    <row r="155" spans="1:5" x14ac:dyDescent="0.25">
      <c r="A155" s="24">
        <v>5.9774383318872424</v>
      </c>
      <c r="B155" s="2">
        <v>-44.14882772680938</v>
      </c>
      <c r="C155" s="16">
        <v>1</v>
      </c>
      <c r="D155" s="16">
        <v>2</v>
      </c>
      <c r="E155" s="16">
        <v>1</v>
      </c>
    </row>
    <row r="156" spans="1:5" x14ac:dyDescent="0.25">
      <c r="A156" s="24">
        <v>6.0191049985514837</v>
      </c>
      <c r="B156" s="2">
        <v>-44.5973496432212</v>
      </c>
      <c r="C156" s="16">
        <v>1</v>
      </c>
      <c r="D156" s="16">
        <v>2</v>
      </c>
      <c r="E156" s="16">
        <v>1</v>
      </c>
    </row>
    <row r="157" spans="1:5" x14ac:dyDescent="0.25">
      <c r="A157" s="24">
        <v>6.060771665223001</v>
      </c>
      <c r="B157" s="2">
        <v>-44.984709480122326</v>
      </c>
      <c r="C157" s="16">
        <v>1</v>
      </c>
      <c r="D157" s="16">
        <v>2</v>
      </c>
      <c r="E157" s="16">
        <v>1</v>
      </c>
    </row>
    <row r="158" spans="1:5" x14ac:dyDescent="0.25">
      <c r="A158" s="24">
        <v>6.1024383318872424</v>
      </c>
      <c r="B158" s="2">
        <v>-45.412844036697244</v>
      </c>
      <c r="C158" s="16">
        <v>1</v>
      </c>
      <c r="D158" s="16">
        <v>2</v>
      </c>
      <c r="E158" s="16">
        <v>1</v>
      </c>
    </row>
    <row r="159" spans="1:5" x14ac:dyDescent="0.25">
      <c r="A159" s="24">
        <v>6.1441049985514837</v>
      </c>
      <c r="B159" s="2">
        <v>-45.861365953109072</v>
      </c>
      <c r="C159" s="16">
        <v>1</v>
      </c>
      <c r="D159" s="16">
        <v>2</v>
      </c>
      <c r="E159" s="16">
        <v>1</v>
      </c>
    </row>
    <row r="160" spans="1:5" x14ac:dyDescent="0.25">
      <c r="A160" s="24">
        <v>6.185771665223001</v>
      </c>
      <c r="B160" s="2">
        <v>-46.207951070336392</v>
      </c>
      <c r="C160" s="16">
        <v>1</v>
      </c>
      <c r="D160" s="16">
        <v>2</v>
      </c>
      <c r="E160" s="16">
        <v>1</v>
      </c>
    </row>
    <row r="161" spans="1:5" x14ac:dyDescent="0.25">
      <c r="A161" s="24">
        <v>6.2274383318872424</v>
      </c>
      <c r="B161" s="2">
        <v>-46.676860346585116</v>
      </c>
      <c r="C161" s="16">
        <v>1</v>
      </c>
      <c r="D161" s="16">
        <v>2</v>
      </c>
      <c r="E161" s="16">
        <v>1</v>
      </c>
    </row>
    <row r="162" spans="1:5" x14ac:dyDescent="0.25">
      <c r="A162" s="24">
        <v>6.2691049985514837</v>
      </c>
      <c r="B162" s="2">
        <v>-47.043832823649339</v>
      </c>
      <c r="C162" s="16">
        <v>1</v>
      </c>
      <c r="D162" s="16">
        <v>2</v>
      </c>
      <c r="E162" s="16">
        <v>1</v>
      </c>
    </row>
    <row r="163" spans="1:5" x14ac:dyDescent="0.25">
      <c r="A163" s="24">
        <v>6.310771665223001</v>
      </c>
      <c r="B163" s="2">
        <v>-47.482161060142708</v>
      </c>
      <c r="C163" s="16">
        <v>1</v>
      </c>
      <c r="D163" s="16">
        <v>2</v>
      </c>
      <c r="E163" s="16">
        <v>1</v>
      </c>
    </row>
    <row r="164" spans="1:5" x14ac:dyDescent="0.25">
      <c r="A164" s="24">
        <v>6.3524383318872424</v>
      </c>
      <c r="B164" s="2">
        <v>-47.83893985728848</v>
      </c>
      <c r="C164" s="16">
        <v>1</v>
      </c>
      <c r="D164" s="16">
        <v>2</v>
      </c>
      <c r="E164" s="16">
        <v>1</v>
      </c>
    </row>
    <row r="165" spans="1:5" x14ac:dyDescent="0.25">
      <c r="A165" s="24">
        <v>6.3941049985514837</v>
      </c>
      <c r="B165" s="2">
        <v>-48.338430173292558</v>
      </c>
      <c r="C165" s="16">
        <v>1</v>
      </c>
      <c r="D165" s="16">
        <v>2</v>
      </c>
      <c r="E165" s="16">
        <v>1</v>
      </c>
    </row>
    <row r="166" spans="1:5" x14ac:dyDescent="0.25">
      <c r="A166" s="24">
        <v>6.435771665223001</v>
      </c>
      <c r="B166" s="2">
        <v>-48.79714576962283</v>
      </c>
      <c r="C166" s="16">
        <v>1</v>
      </c>
      <c r="D166" s="16">
        <v>2</v>
      </c>
      <c r="E166" s="16">
        <v>1</v>
      </c>
    </row>
    <row r="167" spans="1:5" x14ac:dyDescent="0.25">
      <c r="A167" s="24">
        <v>6.4774383318872424</v>
      </c>
      <c r="B167" s="2">
        <v>-49.235474006116206</v>
      </c>
      <c r="C167" s="16">
        <v>1</v>
      </c>
      <c r="D167" s="16">
        <v>2</v>
      </c>
      <c r="E167" s="16">
        <v>1</v>
      </c>
    </row>
    <row r="168" spans="1:5" x14ac:dyDescent="0.25">
      <c r="A168" s="24">
        <v>6.5191049985514837</v>
      </c>
      <c r="B168" s="2">
        <v>-49.643221202854235</v>
      </c>
      <c r="C168" s="16">
        <v>1</v>
      </c>
      <c r="D168" s="16">
        <v>2</v>
      </c>
      <c r="E168" s="16">
        <v>1</v>
      </c>
    </row>
    <row r="169" spans="1:5" x14ac:dyDescent="0.25">
      <c r="A169" s="24">
        <v>6.560771665223001</v>
      </c>
      <c r="B169" s="2">
        <v>-50.17329255861366</v>
      </c>
      <c r="C169" s="16">
        <v>1</v>
      </c>
      <c r="D169" s="16">
        <v>2</v>
      </c>
      <c r="E169" s="16">
        <v>1</v>
      </c>
    </row>
    <row r="170" spans="1:5" x14ac:dyDescent="0.25">
      <c r="A170" s="24">
        <v>6.6024383318872424</v>
      </c>
      <c r="B170" s="2">
        <v>-50.642201834862384</v>
      </c>
      <c r="C170" s="16">
        <v>1</v>
      </c>
      <c r="D170" s="16">
        <v>2</v>
      </c>
      <c r="E170" s="16">
        <v>1</v>
      </c>
    </row>
    <row r="171" spans="1:5" x14ac:dyDescent="0.25">
      <c r="A171" s="24">
        <v>6.6441049985514837</v>
      </c>
      <c r="B171" s="2">
        <v>-51.141692150866469</v>
      </c>
      <c r="C171" s="16">
        <v>1</v>
      </c>
      <c r="D171" s="16">
        <v>2</v>
      </c>
      <c r="E171" s="16">
        <v>1</v>
      </c>
    </row>
    <row r="172" spans="1:5" x14ac:dyDescent="0.25">
      <c r="A172" s="24">
        <v>6.685771665223001</v>
      </c>
      <c r="B172" s="2">
        <v>-51.661569826707442</v>
      </c>
      <c r="C172" s="16">
        <v>1</v>
      </c>
      <c r="D172" s="16">
        <v>2</v>
      </c>
      <c r="E172" s="16">
        <v>1</v>
      </c>
    </row>
    <row r="173" spans="1:5" x14ac:dyDescent="0.25">
      <c r="A173" s="24">
        <v>6.7274383318872424</v>
      </c>
      <c r="B173" s="2">
        <v>-52.222222222222221</v>
      </c>
      <c r="C173" s="16">
        <v>1</v>
      </c>
      <c r="D173" s="16">
        <v>2</v>
      </c>
      <c r="E173" s="16">
        <v>1</v>
      </c>
    </row>
    <row r="174" spans="1:5" x14ac:dyDescent="0.25">
      <c r="A174" s="24">
        <v>6.7691049985514837</v>
      </c>
      <c r="B174" s="2">
        <v>-52.782874617737008</v>
      </c>
      <c r="C174" s="16">
        <v>1</v>
      </c>
      <c r="D174" s="16">
        <v>2</v>
      </c>
      <c r="E174" s="16">
        <v>1</v>
      </c>
    </row>
    <row r="175" spans="1:5" x14ac:dyDescent="0.25">
      <c r="A175" s="24">
        <v>6.810771665223001</v>
      </c>
      <c r="B175" s="2">
        <v>-53.333333333333336</v>
      </c>
      <c r="C175" s="16">
        <v>1</v>
      </c>
      <c r="D175" s="16">
        <v>2</v>
      </c>
      <c r="E175" s="16">
        <v>1</v>
      </c>
    </row>
    <row r="176" spans="1:5" x14ac:dyDescent="0.25">
      <c r="A176" s="24">
        <v>6.8524383318872424</v>
      </c>
      <c r="B176" s="2">
        <v>-53.924566768603462</v>
      </c>
      <c r="C176" s="16">
        <v>1</v>
      </c>
      <c r="D176" s="16">
        <v>2</v>
      </c>
      <c r="E176" s="16">
        <v>1</v>
      </c>
    </row>
    <row r="177" spans="1:5" x14ac:dyDescent="0.25">
      <c r="A177" s="24">
        <v>6.8941049985514837</v>
      </c>
      <c r="B177" s="2">
        <v>-54.454638124362894</v>
      </c>
      <c r="C177" s="16">
        <v>1</v>
      </c>
      <c r="D177" s="16">
        <v>2</v>
      </c>
      <c r="E177" s="16">
        <v>1</v>
      </c>
    </row>
    <row r="178" spans="1:5" x14ac:dyDescent="0.25">
      <c r="A178" s="24">
        <v>6.935771665223001</v>
      </c>
      <c r="B178" s="2">
        <v>-55.035677879714576</v>
      </c>
      <c r="C178" s="16">
        <v>1</v>
      </c>
      <c r="D178" s="16">
        <v>2</v>
      </c>
      <c r="E178" s="16">
        <v>1</v>
      </c>
    </row>
    <row r="179" spans="1:5" x14ac:dyDescent="0.25">
      <c r="A179" s="24">
        <v>6.9774383318872424</v>
      </c>
      <c r="B179" s="2">
        <v>-55.62691131498471</v>
      </c>
      <c r="C179" s="16">
        <v>1</v>
      </c>
      <c r="D179" s="16">
        <v>2</v>
      </c>
      <c r="E179" s="16">
        <v>1</v>
      </c>
    </row>
    <row r="180" spans="1:5" x14ac:dyDescent="0.25">
      <c r="A180" s="24">
        <v>7.0191049985514837</v>
      </c>
      <c r="B180" s="2">
        <v>-56.228338430173288</v>
      </c>
      <c r="C180" s="16">
        <v>1</v>
      </c>
      <c r="D180" s="16">
        <v>2</v>
      </c>
      <c r="E180" s="16">
        <v>1</v>
      </c>
    </row>
    <row r="181" spans="1:5" x14ac:dyDescent="0.25">
      <c r="A181" s="24">
        <v>7.060771665223001</v>
      </c>
      <c r="B181" s="2">
        <v>-56.880733944954123</v>
      </c>
      <c r="C181" s="16">
        <v>1</v>
      </c>
      <c r="D181" s="16">
        <v>2</v>
      </c>
      <c r="E181" s="16">
        <v>1</v>
      </c>
    </row>
    <row r="182" spans="1:5" x14ac:dyDescent="0.25">
      <c r="A182" s="24">
        <v>7.1024383318872424</v>
      </c>
      <c r="B182" s="2">
        <v>-57.461773700305805</v>
      </c>
      <c r="C182" s="16">
        <v>1</v>
      </c>
      <c r="D182" s="16">
        <v>2</v>
      </c>
      <c r="E182" s="16">
        <v>1</v>
      </c>
    </row>
    <row r="183" spans="1:5" x14ac:dyDescent="0.25">
      <c r="A183" s="24">
        <v>7.1441049985514837</v>
      </c>
      <c r="B183" s="2">
        <v>-58.083588175331293</v>
      </c>
      <c r="C183" s="16">
        <v>1</v>
      </c>
      <c r="D183" s="16">
        <v>2</v>
      </c>
      <c r="E183" s="16">
        <v>1</v>
      </c>
    </row>
    <row r="184" spans="1:5" x14ac:dyDescent="0.25">
      <c r="A184" s="24">
        <v>7.185771665223001</v>
      </c>
      <c r="B184" s="2">
        <v>-58.797145769622837</v>
      </c>
      <c r="C184" s="16">
        <v>1</v>
      </c>
      <c r="D184" s="16">
        <v>2</v>
      </c>
      <c r="E184" s="16">
        <v>1</v>
      </c>
    </row>
    <row r="185" spans="1:5" x14ac:dyDescent="0.25">
      <c r="A185" s="24">
        <v>7.2274383318872424</v>
      </c>
      <c r="B185" s="2">
        <v>-59.388379204892964</v>
      </c>
      <c r="C185" s="16">
        <v>1</v>
      </c>
      <c r="D185" s="16">
        <v>2</v>
      </c>
      <c r="E185" s="16">
        <v>1</v>
      </c>
    </row>
    <row r="186" spans="1:5" x14ac:dyDescent="0.25">
      <c r="A186" s="24">
        <v>7.2691049985514837</v>
      </c>
      <c r="B186" s="2">
        <v>-60.081549439347604</v>
      </c>
      <c r="C186" s="16">
        <v>1</v>
      </c>
      <c r="D186" s="16">
        <v>2</v>
      </c>
      <c r="E186" s="16">
        <v>1</v>
      </c>
    </row>
    <row r="187" spans="1:5" x14ac:dyDescent="0.25">
      <c r="A187" s="24">
        <v>7.310771665223001</v>
      </c>
      <c r="B187" s="2">
        <v>-60.693170234454641</v>
      </c>
      <c r="C187" s="16">
        <v>1</v>
      </c>
      <c r="D187" s="16">
        <v>2</v>
      </c>
      <c r="E187" s="16">
        <v>1</v>
      </c>
    </row>
    <row r="188" spans="1:5" x14ac:dyDescent="0.25">
      <c r="A188" s="24">
        <v>7.3524383318872424</v>
      </c>
      <c r="B188" s="2">
        <v>-61.35575942915392</v>
      </c>
      <c r="C188" s="16">
        <v>1</v>
      </c>
      <c r="D188" s="16">
        <v>2</v>
      </c>
      <c r="E188" s="16">
        <v>1</v>
      </c>
    </row>
    <row r="189" spans="1:5" x14ac:dyDescent="0.25">
      <c r="A189" s="24">
        <v>7.3941049985514837</v>
      </c>
      <c r="B189" s="2">
        <v>-62.028542303771665</v>
      </c>
      <c r="C189" s="16">
        <v>1</v>
      </c>
      <c r="D189" s="16">
        <v>2</v>
      </c>
      <c r="E189" s="16">
        <v>1</v>
      </c>
    </row>
    <row r="190" spans="1:5" x14ac:dyDescent="0.25">
      <c r="A190" s="24">
        <v>7.435771665223001</v>
      </c>
      <c r="B190" s="2">
        <v>-62.691131498470952</v>
      </c>
      <c r="C190" s="16">
        <v>1</v>
      </c>
      <c r="D190" s="16">
        <v>2</v>
      </c>
      <c r="E190" s="16">
        <v>1</v>
      </c>
    </row>
    <row r="191" spans="1:5" x14ac:dyDescent="0.25">
      <c r="A191" s="24">
        <v>7.4774383318872424</v>
      </c>
      <c r="B191" s="2">
        <v>-63.394495412844037</v>
      </c>
      <c r="C191" s="16">
        <v>1</v>
      </c>
      <c r="D191" s="16">
        <v>2</v>
      </c>
      <c r="E191" s="16">
        <v>1</v>
      </c>
    </row>
    <row r="192" spans="1:5" x14ac:dyDescent="0.25">
      <c r="A192" s="24">
        <v>7.5191049985514837</v>
      </c>
      <c r="B192" s="2">
        <v>-63.914373088685018</v>
      </c>
      <c r="C192" s="16">
        <v>1</v>
      </c>
      <c r="D192" s="16">
        <v>2</v>
      </c>
      <c r="E192" s="16">
        <v>1</v>
      </c>
    </row>
    <row r="193" spans="1:5" x14ac:dyDescent="0.25">
      <c r="A193" s="24">
        <v>7.560771665223001</v>
      </c>
      <c r="B193" s="2">
        <v>-64.780835881753305</v>
      </c>
      <c r="C193" s="16">
        <v>1</v>
      </c>
      <c r="D193" s="16">
        <v>2</v>
      </c>
      <c r="E193" s="16">
        <v>1</v>
      </c>
    </row>
    <row r="194" spans="1:5" x14ac:dyDescent="0.25">
      <c r="A194" s="24">
        <v>7.6024383318872424</v>
      </c>
      <c r="B194" s="2">
        <v>-65.606523955147807</v>
      </c>
      <c r="C194" s="16">
        <v>1</v>
      </c>
      <c r="D194" s="16">
        <v>2</v>
      </c>
      <c r="E194" s="16">
        <v>1</v>
      </c>
    </row>
    <row r="195" spans="1:5" x14ac:dyDescent="0.25">
      <c r="A195" s="24">
        <v>7.6441049985514837</v>
      </c>
      <c r="B195" s="2">
        <v>-66.462793068297657</v>
      </c>
      <c r="C195" s="16">
        <v>1</v>
      </c>
      <c r="D195" s="16">
        <v>2</v>
      </c>
      <c r="E195" s="16">
        <v>1</v>
      </c>
    </row>
    <row r="196" spans="1:5" x14ac:dyDescent="0.25">
      <c r="A196" s="24">
        <v>7.685771665223001</v>
      </c>
      <c r="B196" s="2">
        <v>-67.329255861365951</v>
      </c>
      <c r="C196" s="16">
        <v>1</v>
      </c>
      <c r="D196" s="16">
        <v>2</v>
      </c>
      <c r="E196" s="16">
        <v>1</v>
      </c>
    </row>
    <row r="197" spans="1:5" x14ac:dyDescent="0.25">
      <c r="A197" s="24">
        <v>7.7274383318872424</v>
      </c>
      <c r="B197" s="2">
        <v>-68.226299694189606</v>
      </c>
      <c r="C197" s="16">
        <v>1</v>
      </c>
      <c r="D197" s="16">
        <v>2</v>
      </c>
      <c r="E197" s="16">
        <v>1</v>
      </c>
    </row>
    <row r="198" spans="1:5" x14ac:dyDescent="0.25">
      <c r="A198" s="24">
        <v>7.7691049985514837</v>
      </c>
      <c r="B198" s="2">
        <v>-69.153924566768609</v>
      </c>
      <c r="C198" s="16">
        <v>1</v>
      </c>
      <c r="D198" s="16">
        <v>2</v>
      </c>
      <c r="E198" s="16">
        <v>1</v>
      </c>
    </row>
    <row r="199" spans="1:5" x14ac:dyDescent="0.25">
      <c r="A199" s="24">
        <v>7.810771665223001</v>
      </c>
      <c r="B199" s="2">
        <v>-70.081549439347611</v>
      </c>
      <c r="C199" s="16">
        <v>1</v>
      </c>
      <c r="D199" s="16">
        <v>2</v>
      </c>
      <c r="E199" s="16">
        <v>1</v>
      </c>
    </row>
    <row r="200" spans="1:5" x14ac:dyDescent="0.25">
      <c r="A200" s="24">
        <v>7.8524383318872424</v>
      </c>
      <c r="B200" s="2">
        <v>-70.998980632008156</v>
      </c>
      <c r="C200" s="16">
        <v>1</v>
      </c>
      <c r="D200" s="16">
        <v>2</v>
      </c>
      <c r="E200" s="16">
        <v>1</v>
      </c>
    </row>
    <row r="201" spans="1:5" x14ac:dyDescent="0.25">
      <c r="A201" s="24">
        <v>7.8941049985514837</v>
      </c>
      <c r="B201" s="2">
        <v>-71.936799184505603</v>
      </c>
      <c r="C201" s="16">
        <v>1</v>
      </c>
      <c r="D201" s="16">
        <v>2</v>
      </c>
      <c r="E201" s="16">
        <v>1</v>
      </c>
    </row>
    <row r="202" spans="1:5" x14ac:dyDescent="0.25">
      <c r="A202" s="24">
        <v>7.935771665223001</v>
      </c>
      <c r="B202" s="2">
        <v>-72.844036697247702</v>
      </c>
      <c r="C202" s="16">
        <v>1</v>
      </c>
      <c r="D202" s="16">
        <v>2</v>
      </c>
      <c r="E202" s="16">
        <v>1</v>
      </c>
    </row>
    <row r="203" spans="1:5" x14ac:dyDescent="0.25">
      <c r="A203" s="24">
        <v>7.9774383318872424</v>
      </c>
      <c r="B203" s="2">
        <v>-73.802242609582066</v>
      </c>
      <c r="C203" s="16">
        <v>1</v>
      </c>
      <c r="D203" s="16">
        <v>2</v>
      </c>
      <c r="E203" s="16">
        <v>1</v>
      </c>
    </row>
    <row r="204" spans="1:5" x14ac:dyDescent="0.25">
      <c r="A204" s="24">
        <v>8.0191049985514837</v>
      </c>
      <c r="B204" s="2">
        <v>-74.71967380224261</v>
      </c>
      <c r="C204" s="16">
        <v>1</v>
      </c>
      <c r="D204" s="16">
        <v>2</v>
      </c>
      <c r="E204" s="16">
        <v>1</v>
      </c>
    </row>
    <row r="205" spans="1:5" x14ac:dyDescent="0.25">
      <c r="A205" s="24">
        <v>8.060771665223001</v>
      </c>
      <c r="B205" s="2">
        <v>-75.698267074413863</v>
      </c>
      <c r="C205" s="16">
        <v>1</v>
      </c>
      <c r="D205" s="16">
        <v>2</v>
      </c>
      <c r="E205" s="16">
        <v>1</v>
      </c>
    </row>
    <row r="206" spans="1:5" x14ac:dyDescent="0.25">
      <c r="A206" s="24">
        <v>8.1024383318872424</v>
      </c>
      <c r="B206" s="2">
        <v>-76.615698267074407</v>
      </c>
      <c r="C206" s="16">
        <v>1</v>
      </c>
      <c r="D206" s="16">
        <v>2</v>
      </c>
      <c r="E206" s="16">
        <v>1</v>
      </c>
    </row>
    <row r="207" spans="1:5" x14ac:dyDescent="0.25">
      <c r="A207" s="24">
        <v>8.1441049985514837</v>
      </c>
      <c r="B207" s="2">
        <v>-77.533129459734965</v>
      </c>
      <c r="C207" s="16">
        <v>1</v>
      </c>
      <c r="D207" s="16">
        <v>2</v>
      </c>
      <c r="E207" s="16">
        <v>1</v>
      </c>
    </row>
    <row r="208" spans="1:5" x14ac:dyDescent="0.25">
      <c r="A208" s="24">
        <v>8.185771665223001</v>
      </c>
      <c r="B208" s="2">
        <v>-78.440366972477065</v>
      </c>
      <c r="C208" s="16">
        <v>1</v>
      </c>
      <c r="D208" s="16">
        <v>2</v>
      </c>
      <c r="E208" s="16">
        <v>1</v>
      </c>
    </row>
    <row r="209" spans="1:5" x14ac:dyDescent="0.25">
      <c r="A209" s="24">
        <v>8.2274383318872424</v>
      </c>
      <c r="B209" s="2">
        <v>-79.612640163098874</v>
      </c>
      <c r="C209" s="16">
        <v>1</v>
      </c>
      <c r="D209" s="16">
        <v>2</v>
      </c>
      <c r="E209" s="16">
        <v>1</v>
      </c>
    </row>
    <row r="210" spans="1:5" x14ac:dyDescent="0.25">
      <c r="A210" s="24">
        <v>8.2691049985514837</v>
      </c>
      <c r="B210" s="2">
        <v>-80.560652395514779</v>
      </c>
      <c r="C210" s="16">
        <v>1</v>
      </c>
      <c r="D210" s="16">
        <v>2</v>
      </c>
      <c r="E210" s="16">
        <v>1</v>
      </c>
    </row>
    <row r="211" spans="1:5" x14ac:dyDescent="0.25">
      <c r="A211" s="24">
        <v>8.310771665223001</v>
      </c>
      <c r="B211" s="2">
        <v>-81.518858307849129</v>
      </c>
      <c r="C211" s="16">
        <v>1</v>
      </c>
      <c r="D211" s="16">
        <v>2</v>
      </c>
      <c r="E211" s="16">
        <v>1</v>
      </c>
    </row>
    <row r="212" spans="1:5" x14ac:dyDescent="0.25">
      <c r="A212" s="24">
        <v>8.3524383318872424</v>
      </c>
      <c r="B212" s="2">
        <v>-82.548419979612646</v>
      </c>
      <c r="C212" s="16">
        <v>1</v>
      </c>
      <c r="D212" s="16">
        <v>2</v>
      </c>
      <c r="E212" s="16">
        <v>1</v>
      </c>
    </row>
    <row r="213" spans="1:5" x14ac:dyDescent="0.25">
      <c r="A213" s="24">
        <v>8.3941049985514837</v>
      </c>
      <c r="B213" s="2">
        <v>-83.445463812436287</v>
      </c>
      <c r="C213" s="16">
        <v>1</v>
      </c>
      <c r="D213" s="16">
        <v>2</v>
      </c>
      <c r="E213" s="16">
        <v>1</v>
      </c>
    </row>
    <row r="214" spans="1:5" x14ac:dyDescent="0.25">
      <c r="A214" s="24">
        <v>8.435771665223001</v>
      </c>
      <c r="B214" s="2">
        <v>-84.597349643221193</v>
      </c>
      <c r="C214" s="16">
        <v>1</v>
      </c>
      <c r="D214" s="16">
        <v>2</v>
      </c>
      <c r="E214" s="16">
        <v>1</v>
      </c>
    </row>
    <row r="215" spans="1:5" x14ac:dyDescent="0.25">
      <c r="A215" s="24">
        <v>8.4774383318872424</v>
      </c>
      <c r="B215" s="2">
        <v>-85.739041794087669</v>
      </c>
      <c r="C215" s="16">
        <v>1</v>
      </c>
      <c r="D215" s="16">
        <v>2</v>
      </c>
      <c r="E215" s="16">
        <v>1</v>
      </c>
    </row>
    <row r="216" spans="1:5" x14ac:dyDescent="0.25">
      <c r="A216" s="24">
        <v>8.5191049985514837</v>
      </c>
      <c r="B216" s="2">
        <v>-86.758409785932727</v>
      </c>
      <c r="C216" s="16">
        <v>1</v>
      </c>
      <c r="D216" s="16">
        <v>2</v>
      </c>
      <c r="E216" s="16">
        <v>1</v>
      </c>
    </row>
    <row r="217" spans="1:5" x14ac:dyDescent="0.25">
      <c r="A217" s="24">
        <v>8.560771665223001</v>
      </c>
      <c r="B217" s="2">
        <v>-87.94087665647298</v>
      </c>
      <c r="C217" s="16">
        <v>1</v>
      </c>
      <c r="D217" s="16">
        <v>2</v>
      </c>
      <c r="E217" s="16">
        <v>1</v>
      </c>
    </row>
    <row r="218" spans="1:5" x14ac:dyDescent="0.25">
      <c r="A218" s="24">
        <v>8.6024383318872424</v>
      </c>
      <c r="B218" s="2">
        <v>-89.133537206931706</v>
      </c>
      <c r="C218" s="16">
        <v>1</v>
      </c>
      <c r="D218" s="16">
        <v>2</v>
      </c>
      <c r="E218" s="16">
        <v>1</v>
      </c>
    </row>
    <row r="219" spans="1:5" x14ac:dyDescent="0.25">
      <c r="A219" s="24">
        <v>8.6441049985514837</v>
      </c>
      <c r="B219" s="2">
        <v>-90.285423037716612</v>
      </c>
      <c r="C219" s="16">
        <v>1</v>
      </c>
      <c r="D219" s="16">
        <v>2</v>
      </c>
      <c r="E219" s="16">
        <v>1</v>
      </c>
    </row>
    <row r="220" spans="1:5" x14ac:dyDescent="0.25">
      <c r="A220" s="24">
        <v>8.685771665223001</v>
      </c>
      <c r="B220" s="2">
        <v>-91.488277268093782</v>
      </c>
      <c r="C220" s="16">
        <v>1</v>
      </c>
      <c r="D220" s="16">
        <v>2</v>
      </c>
      <c r="E220" s="16">
        <v>1</v>
      </c>
    </row>
    <row r="221" spans="1:5" x14ac:dyDescent="0.25">
      <c r="A221" s="24">
        <v>8.7274383318872424</v>
      </c>
      <c r="B221" s="2">
        <v>-92.772680937818564</v>
      </c>
      <c r="C221" s="16">
        <v>1</v>
      </c>
      <c r="D221" s="16">
        <v>2</v>
      </c>
      <c r="E221" s="16">
        <v>1</v>
      </c>
    </row>
    <row r="222" spans="1:5" x14ac:dyDescent="0.25">
      <c r="A222" s="24">
        <v>8.7691049985514837</v>
      </c>
      <c r="B222" s="2">
        <v>-94.026503567787969</v>
      </c>
      <c r="C222" s="16">
        <v>1</v>
      </c>
      <c r="D222" s="16">
        <v>2</v>
      </c>
      <c r="E222" s="16">
        <v>1</v>
      </c>
    </row>
    <row r="223" spans="1:5" x14ac:dyDescent="0.25">
      <c r="A223" s="24">
        <v>8.810771665223001</v>
      </c>
      <c r="B223" s="2">
        <v>-95.300713557594293</v>
      </c>
      <c r="C223" s="16">
        <v>1</v>
      </c>
      <c r="D223" s="16">
        <v>2</v>
      </c>
      <c r="E223" s="16">
        <v>1</v>
      </c>
    </row>
    <row r="224" spans="1:5" x14ac:dyDescent="0.25">
      <c r="A224" s="24">
        <v>8.8524383318872424</v>
      </c>
      <c r="B224" s="2">
        <v>-96.574923547400601</v>
      </c>
      <c r="C224" s="16">
        <v>1</v>
      </c>
      <c r="D224" s="16">
        <v>2</v>
      </c>
      <c r="E224" s="16">
        <v>1</v>
      </c>
    </row>
    <row r="225" spans="1:5" x14ac:dyDescent="0.25">
      <c r="A225" s="24">
        <v>8.8941049985514837</v>
      </c>
      <c r="B225" s="2">
        <v>-97.828746177370036</v>
      </c>
      <c r="C225" s="16">
        <v>1</v>
      </c>
      <c r="D225" s="16">
        <v>2</v>
      </c>
      <c r="E225" s="16">
        <v>1</v>
      </c>
    </row>
    <row r="226" spans="1:5" x14ac:dyDescent="0.25">
      <c r="A226" s="24">
        <v>8.935771665223001</v>
      </c>
      <c r="B226" s="2">
        <v>-99.133537206931706</v>
      </c>
      <c r="C226" s="16">
        <v>1</v>
      </c>
      <c r="D226" s="16">
        <v>2</v>
      </c>
      <c r="E226" s="16">
        <v>1</v>
      </c>
    </row>
    <row r="227" spans="1:5" x14ac:dyDescent="0.25">
      <c r="A227" s="24">
        <v>8.9774383318872424</v>
      </c>
      <c r="B227" s="2">
        <v>-100.48929663608563</v>
      </c>
      <c r="C227" s="16">
        <v>1</v>
      </c>
      <c r="D227" s="16">
        <v>2</v>
      </c>
      <c r="E227" s="16">
        <v>1</v>
      </c>
    </row>
    <row r="228" spans="1:5" x14ac:dyDescent="0.25">
      <c r="A228" s="24">
        <v>9.0191049985514837</v>
      </c>
      <c r="B228" s="2">
        <v>-101.84505606523955</v>
      </c>
      <c r="C228" s="16">
        <v>1</v>
      </c>
      <c r="D228" s="16">
        <v>2</v>
      </c>
      <c r="E228" s="16">
        <v>1</v>
      </c>
    </row>
    <row r="229" spans="1:5" x14ac:dyDescent="0.25">
      <c r="A229" s="24">
        <v>9.060771665223001</v>
      </c>
      <c r="B229" s="2">
        <v>-103.18042813455658</v>
      </c>
      <c r="C229" s="16">
        <v>1</v>
      </c>
      <c r="D229" s="16">
        <v>2</v>
      </c>
      <c r="E229" s="16">
        <v>1</v>
      </c>
    </row>
    <row r="230" spans="1:5" x14ac:dyDescent="0.25">
      <c r="A230" s="24">
        <v>9.1024383318872424</v>
      </c>
      <c r="B230" s="2">
        <v>-104.50560652395515</v>
      </c>
      <c r="C230" s="16">
        <v>1</v>
      </c>
      <c r="D230" s="16">
        <v>2</v>
      </c>
      <c r="E230" s="16">
        <v>1</v>
      </c>
    </row>
    <row r="231" spans="1:5" x14ac:dyDescent="0.25">
      <c r="A231" s="24">
        <v>9.1441049985514837</v>
      </c>
      <c r="B231" s="2">
        <v>-105.89194699286442</v>
      </c>
      <c r="C231" s="16">
        <v>1</v>
      </c>
      <c r="D231" s="16">
        <v>2</v>
      </c>
      <c r="E231" s="16">
        <v>1</v>
      </c>
    </row>
    <row r="232" spans="1:5" x14ac:dyDescent="0.25">
      <c r="A232" s="24">
        <v>9.185771665223001</v>
      </c>
      <c r="B232" s="2">
        <v>-107.28848114169216</v>
      </c>
      <c r="C232" s="16">
        <v>1</v>
      </c>
      <c r="D232" s="16">
        <v>2</v>
      </c>
      <c r="E232" s="16">
        <v>1</v>
      </c>
    </row>
    <row r="233" spans="1:5" x14ac:dyDescent="0.25">
      <c r="A233" s="24">
        <v>9.2274383318872424</v>
      </c>
      <c r="B233" s="2">
        <v>-107.92048929663609</v>
      </c>
      <c r="C233" s="16">
        <v>1</v>
      </c>
      <c r="D233" s="16">
        <v>2</v>
      </c>
      <c r="E233" s="16">
        <v>1</v>
      </c>
    </row>
    <row r="234" spans="1:5" x14ac:dyDescent="0.25">
      <c r="A234" s="24">
        <v>9.2691049985514837</v>
      </c>
      <c r="B234" s="2">
        <v>-109.9796126401631</v>
      </c>
      <c r="C234" s="16">
        <v>1</v>
      </c>
      <c r="D234" s="16">
        <v>2</v>
      </c>
      <c r="E234" s="16">
        <v>1</v>
      </c>
    </row>
    <row r="235" spans="1:5" x14ac:dyDescent="0.25">
      <c r="A235" s="24">
        <v>9.310771665223001</v>
      </c>
      <c r="B235" s="2">
        <v>-111.29459734964323</v>
      </c>
      <c r="C235" s="16">
        <v>1</v>
      </c>
      <c r="D235" s="16">
        <v>2</v>
      </c>
      <c r="E235" s="16">
        <v>1</v>
      </c>
    </row>
    <row r="236" spans="1:5" x14ac:dyDescent="0.25">
      <c r="A236" s="24">
        <v>9.3524383318872424</v>
      </c>
      <c r="B236" s="2">
        <v>-112.65035677879715</v>
      </c>
      <c r="C236" s="16">
        <v>1</v>
      </c>
      <c r="D236" s="16">
        <v>2</v>
      </c>
      <c r="E236" s="16">
        <v>1</v>
      </c>
    </row>
    <row r="237" spans="1:5" x14ac:dyDescent="0.25">
      <c r="A237" s="24">
        <v>9.3941049985514837</v>
      </c>
      <c r="B237" s="2">
        <v>-114.05708460754333</v>
      </c>
      <c r="C237" s="16">
        <v>1</v>
      </c>
      <c r="D237" s="16">
        <v>2</v>
      </c>
      <c r="E237" s="16">
        <v>1</v>
      </c>
    </row>
    <row r="238" spans="1:5" x14ac:dyDescent="0.25">
      <c r="A238" s="24">
        <v>9.435771665223001</v>
      </c>
      <c r="B238" s="2">
        <v>-115.50458715596331</v>
      </c>
      <c r="C238" s="16">
        <v>1</v>
      </c>
      <c r="D238" s="16">
        <v>2</v>
      </c>
      <c r="E238" s="16">
        <v>1</v>
      </c>
    </row>
    <row r="239" spans="1:5" x14ac:dyDescent="0.25">
      <c r="A239" s="24">
        <v>9.4774383318872424</v>
      </c>
      <c r="B239" s="2">
        <v>-116.97247706422019</v>
      </c>
      <c r="C239" s="16">
        <v>1</v>
      </c>
      <c r="D239" s="16">
        <v>2</v>
      </c>
      <c r="E239" s="16">
        <v>1</v>
      </c>
    </row>
    <row r="240" spans="1:5" x14ac:dyDescent="0.25">
      <c r="A240" s="24">
        <v>9.5191049985514837</v>
      </c>
      <c r="B240" s="2">
        <v>-118.40978593272172</v>
      </c>
      <c r="C240" s="16">
        <v>1</v>
      </c>
      <c r="D240" s="16">
        <v>2</v>
      </c>
      <c r="E240" s="16">
        <v>1</v>
      </c>
    </row>
    <row r="241" spans="1:5" x14ac:dyDescent="0.25">
      <c r="A241" s="24">
        <v>9.560771665223001</v>
      </c>
      <c r="B241" s="2">
        <v>-119.96941896024465</v>
      </c>
      <c r="C241" s="16">
        <v>1</v>
      </c>
      <c r="D241" s="16">
        <v>2</v>
      </c>
      <c r="E241" s="16">
        <v>1</v>
      </c>
    </row>
    <row r="242" spans="1:5" x14ac:dyDescent="0.25">
      <c r="A242" s="24">
        <v>9.6024383318872424</v>
      </c>
      <c r="B242" s="2">
        <v>-121.54943934760448</v>
      </c>
      <c r="C242" s="16">
        <v>1</v>
      </c>
      <c r="D242" s="16">
        <v>2</v>
      </c>
      <c r="E242" s="16">
        <v>1</v>
      </c>
    </row>
    <row r="243" spans="1:5" x14ac:dyDescent="0.25">
      <c r="A243" s="24">
        <v>9.6441049985514837</v>
      </c>
      <c r="B243" s="2">
        <v>-123.02752293577981</v>
      </c>
      <c r="C243" s="16">
        <v>1</v>
      </c>
      <c r="D243" s="16">
        <v>2</v>
      </c>
      <c r="E243" s="16">
        <v>1</v>
      </c>
    </row>
    <row r="244" spans="1:5" x14ac:dyDescent="0.25">
      <c r="A244" s="24">
        <v>9.685771665223001</v>
      </c>
      <c r="B244" s="2">
        <v>-124.59734964322121</v>
      </c>
      <c r="C244" s="16">
        <v>1</v>
      </c>
      <c r="D244" s="16">
        <v>2</v>
      </c>
      <c r="E244" s="16">
        <v>1</v>
      </c>
    </row>
    <row r="245" spans="1:5" x14ac:dyDescent="0.25">
      <c r="A245" s="24">
        <v>9.7274383318872424</v>
      </c>
      <c r="B245" s="2">
        <v>-126.11620795107034</v>
      </c>
      <c r="C245" s="16">
        <v>1</v>
      </c>
      <c r="D245" s="16">
        <v>2</v>
      </c>
      <c r="E245" s="16">
        <v>1</v>
      </c>
    </row>
    <row r="246" spans="1:5" x14ac:dyDescent="0.25">
      <c r="A246" s="24">
        <v>9.7691049985514837</v>
      </c>
      <c r="B246" s="2">
        <v>-127.66564729867481</v>
      </c>
      <c r="C246" s="16">
        <v>1</v>
      </c>
      <c r="D246" s="16">
        <v>2</v>
      </c>
      <c r="E246" s="16">
        <v>1</v>
      </c>
    </row>
    <row r="247" spans="1:5" x14ac:dyDescent="0.25">
      <c r="A247" s="24">
        <v>9.810771665223001</v>
      </c>
      <c r="B247" s="2">
        <v>-129.23547400611622</v>
      </c>
      <c r="C247" s="16">
        <v>1</v>
      </c>
      <c r="D247" s="16">
        <v>2</v>
      </c>
      <c r="E247" s="16">
        <v>1</v>
      </c>
    </row>
    <row r="248" spans="1:5" x14ac:dyDescent="0.25">
      <c r="A248" s="24">
        <v>9.8524383318872424</v>
      </c>
      <c r="B248" s="2">
        <v>-130.8256880733945</v>
      </c>
      <c r="C248" s="16">
        <v>1</v>
      </c>
      <c r="D248" s="16">
        <v>2</v>
      </c>
      <c r="E248" s="16">
        <v>1</v>
      </c>
    </row>
    <row r="249" spans="1:5" x14ac:dyDescent="0.25">
      <c r="A249" s="24">
        <v>9.8941049985514837</v>
      </c>
      <c r="B249" s="2">
        <v>-132.40570846075431</v>
      </c>
      <c r="C249" s="16">
        <v>1</v>
      </c>
      <c r="D249" s="16">
        <v>2</v>
      </c>
      <c r="E249" s="16">
        <v>1</v>
      </c>
    </row>
    <row r="250" spans="1:5" x14ac:dyDescent="0.25">
      <c r="A250" s="24">
        <v>9.935771665223001</v>
      </c>
      <c r="B250" s="2">
        <v>-134.01630988786951</v>
      </c>
      <c r="C250" s="16">
        <v>1</v>
      </c>
      <c r="D250" s="16">
        <v>2</v>
      </c>
      <c r="E250" s="16">
        <v>1</v>
      </c>
    </row>
    <row r="251" spans="1:5" x14ac:dyDescent="0.25">
      <c r="A251" s="24">
        <v>9.9774383318872424</v>
      </c>
      <c r="B251" s="2">
        <v>-135.63710499490315</v>
      </c>
      <c r="C251" s="16">
        <v>1</v>
      </c>
      <c r="D251" s="16">
        <v>2</v>
      </c>
      <c r="E251" s="16">
        <v>1</v>
      </c>
    </row>
    <row r="252" spans="1:5" x14ac:dyDescent="0.25">
      <c r="A252" s="24">
        <v>10.019104998551484</v>
      </c>
      <c r="B252" s="2">
        <v>-137.23751274209991</v>
      </c>
      <c r="C252" s="16">
        <v>1</v>
      </c>
      <c r="D252" s="16">
        <v>2</v>
      </c>
      <c r="E252" s="16">
        <v>1</v>
      </c>
    </row>
    <row r="253" spans="1:5" x14ac:dyDescent="0.25">
      <c r="A253" s="24">
        <v>10.060771665223001</v>
      </c>
      <c r="B253" s="2">
        <v>-138.85830784913352</v>
      </c>
      <c r="C253" s="16">
        <v>1</v>
      </c>
      <c r="D253" s="16">
        <v>2</v>
      </c>
      <c r="E253" s="16">
        <v>1</v>
      </c>
    </row>
    <row r="254" spans="1:5" x14ac:dyDescent="0.25">
      <c r="A254" s="24">
        <v>10.102438331887242</v>
      </c>
      <c r="B254" s="2">
        <v>-140.41794087665647</v>
      </c>
      <c r="C254" s="16">
        <v>1</v>
      </c>
      <c r="D254" s="16">
        <v>2</v>
      </c>
      <c r="E254" s="16">
        <v>1</v>
      </c>
    </row>
    <row r="255" spans="1:5" x14ac:dyDescent="0.25">
      <c r="A255" s="24">
        <v>10.144104998551484</v>
      </c>
      <c r="B255" s="2">
        <v>-142.06931702344548</v>
      </c>
      <c r="C255" s="16">
        <v>1</v>
      </c>
      <c r="D255" s="16">
        <v>2</v>
      </c>
      <c r="E255" s="16">
        <v>1</v>
      </c>
    </row>
    <row r="256" spans="1:5" x14ac:dyDescent="0.25">
      <c r="A256" s="24">
        <v>10.185771665223001</v>
      </c>
      <c r="B256" s="2">
        <v>-143.63914373088684</v>
      </c>
      <c r="C256" s="16">
        <v>1</v>
      </c>
      <c r="D256" s="16">
        <v>2</v>
      </c>
      <c r="E256" s="16">
        <v>1</v>
      </c>
    </row>
    <row r="257" spans="1:5" x14ac:dyDescent="0.25">
      <c r="A257" s="24">
        <v>10.227438331887242</v>
      </c>
      <c r="B257" s="2">
        <v>-145.21916411824671</v>
      </c>
      <c r="C257" s="16">
        <v>1</v>
      </c>
      <c r="D257" s="16">
        <v>2</v>
      </c>
      <c r="E257" s="16">
        <v>1</v>
      </c>
    </row>
    <row r="258" spans="1:5" x14ac:dyDescent="0.25">
      <c r="A258" s="24">
        <v>10.269104998551484</v>
      </c>
      <c r="B258" s="2">
        <v>-146.6768603465851</v>
      </c>
      <c r="C258" s="16">
        <v>1</v>
      </c>
      <c r="D258" s="16">
        <v>2</v>
      </c>
      <c r="E258" s="16">
        <v>1</v>
      </c>
    </row>
    <row r="259" spans="1:5" x14ac:dyDescent="0.25">
      <c r="A259" s="24">
        <v>10.310771665223001</v>
      </c>
      <c r="B259" s="2">
        <v>-148.22629969418961</v>
      </c>
      <c r="C259" s="16">
        <v>1</v>
      </c>
      <c r="D259" s="16">
        <v>2</v>
      </c>
      <c r="E259" s="16">
        <v>1</v>
      </c>
    </row>
    <row r="260" spans="1:5" x14ac:dyDescent="0.25">
      <c r="A260" s="24">
        <v>10.352438331887242</v>
      </c>
      <c r="B260" s="2">
        <v>-149.76554536187564</v>
      </c>
      <c r="C260" s="16">
        <v>1</v>
      </c>
      <c r="D260" s="16">
        <v>2</v>
      </c>
      <c r="E260" s="16">
        <v>1</v>
      </c>
    </row>
    <row r="261" spans="1:5" x14ac:dyDescent="0.25">
      <c r="A261" s="24">
        <v>10.394104998551484</v>
      </c>
      <c r="B261" s="2">
        <v>-151.32517838939856</v>
      </c>
      <c r="C261" s="16">
        <v>1</v>
      </c>
      <c r="D261" s="16">
        <v>2</v>
      </c>
      <c r="E261" s="16">
        <v>1</v>
      </c>
    </row>
    <row r="262" spans="1:5" x14ac:dyDescent="0.25">
      <c r="A262" s="24">
        <v>10.435771665223001</v>
      </c>
      <c r="B262" s="2">
        <v>-152.80326197757392</v>
      </c>
      <c r="C262" s="16">
        <v>1</v>
      </c>
      <c r="D262" s="16">
        <v>2</v>
      </c>
      <c r="E262" s="16">
        <v>1</v>
      </c>
    </row>
    <row r="263" spans="1:5" x14ac:dyDescent="0.25">
      <c r="A263" s="24">
        <v>10.477438331887242</v>
      </c>
      <c r="B263" s="2">
        <v>-154.29153924566771</v>
      </c>
      <c r="C263" s="16">
        <v>1</v>
      </c>
      <c r="D263" s="16">
        <v>2</v>
      </c>
      <c r="E263" s="16">
        <v>1</v>
      </c>
    </row>
    <row r="264" spans="1:5" x14ac:dyDescent="0.25">
      <c r="A264" s="24">
        <v>10.519104998551484</v>
      </c>
      <c r="B264" s="2">
        <v>-155.71865443425077</v>
      </c>
      <c r="C264" s="16">
        <v>1</v>
      </c>
      <c r="D264" s="16">
        <v>2</v>
      </c>
      <c r="E264" s="16">
        <v>1</v>
      </c>
    </row>
    <row r="265" spans="1:5" x14ac:dyDescent="0.25">
      <c r="A265" s="24">
        <v>10.560771665223001</v>
      </c>
      <c r="B265" s="2">
        <v>-157.0948012232416</v>
      </c>
      <c r="C265" s="16">
        <v>1</v>
      </c>
      <c r="D265" s="16">
        <v>2</v>
      </c>
      <c r="E265" s="16">
        <v>1</v>
      </c>
    </row>
    <row r="266" spans="1:5" x14ac:dyDescent="0.25">
      <c r="A266" s="24">
        <v>10.602438331887242</v>
      </c>
      <c r="B266" s="2">
        <v>-158.51172273190622</v>
      </c>
      <c r="C266" s="16">
        <v>1</v>
      </c>
      <c r="D266" s="16">
        <v>2</v>
      </c>
      <c r="E266" s="16">
        <v>1</v>
      </c>
    </row>
    <row r="267" spans="1:5" x14ac:dyDescent="0.25">
      <c r="A267" s="24">
        <v>10.644104998551484</v>
      </c>
      <c r="B267" s="2">
        <v>-159.8980632008155</v>
      </c>
      <c r="C267" s="16">
        <v>1</v>
      </c>
      <c r="D267" s="16">
        <v>2</v>
      </c>
      <c r="E267" s="16">
        <v>1</v>
      </c>
    </row>
    <row r="268" spans="1:5" x14ac:dyDescent="0.25">
      <c r="A268" s="24">
        <v>10.685771665223001</v>
      </c>
      <c r="B268" s="2">
        <v>-161.25382262996942</v>
      </c>
      <c r="C268" s="16">
        <v>1</v>
      </c>
      <c r="D268" s="16">
        <v>2</v>
      </c>
      <c r="E268" s="16">
        <v>1</v>
      </c>
    </row>
    <row r="269" spans="1:5" x14ac:dyDescent="0.25">
      <c r="A269" s="24">
        <v>10.727438331887242</v>
      </c>
      <c r="B269" s="2">
        <v>-162.62996941896023</v>
      </c>
      <c r="C269" s="16">
        <v>1</v>
      </c>
      <c r="D269" s="16">
        <v>2</v>
      </c>
      <c r="E269" s="16">
        <v>1</v>
      </c>
    </row>
    <row r="270" spans="1:5" x14ac:dyDescent="0.25">
      <c r="A270" s="24">
        <v>10.769104998551484</v>
      </c>
      <c r="B270" s="2">
        <v>-164.0366972477064</v>
      </c>
      <c r="C270" s="16">
        <v>1</v>
      </c>
      <c r="D270" s="16">
        <v>2</v>
      </c>
      <c r="E270" s="16">
        <v>1</v>
      </c>
    </row>
    <row r="271" spans="1:5" x14ac:dyDescent="0.25">
      <c r="A271" s="24">
        <v>10.810771665223001</v>
      </c>
      <c r="B271" s="2">
        <v>-165.39245667686035</v>
      </c>
      <c r="C271" s="16">
        <v>1</v>
      </c>
      <c r="D271" s="16">
        <v>2</v>
      </c>
      <c r="E271" s="16">
        <v>1</v>
      </c>
    </row>
    <row r="272" spans="1:5" x14ac:dyDescent="0.25">
      <c r="A272" s="24">
        <v>10.852438331887242</v>
      </c>
      <c r="B272" s="2">
        <v>-166.65647298674824</v>
      </c>
      <c r="C272" s="16">
        <v>1</v>
      </c>
      <c r="D272" s="16">
        <v>2</v>
      </c>
      <c r="E272" s="16">
        <v>1</v>
      </c>
    </row>
    <row r="273" spans="1:5" x14ac:dyDescent="0.25">
      <c r="A273" s="24">
        <v>10.894104998551484</v>
      </c>
      <c r="B273" s="2">
        <v>-167.79816513761469</v>
      </c>
      <c r="C273" s="16">
        <v>1</v>
      </c>
      <c r="D273" s="16">
        <v>2</v>
      </c>
      <c r="E273" s="16">
        <v>1</v>
      </c>
    </row>
    <row r="274" spans="1:5" x14ac:dyDescent="0.25">
      <c r="A274" s="24">
        <v>10.935771665223001</v>
      </c>
      <c r="B274" s="2">
        <v>-169.04179408766566</v>
      </c>
      <c r="C274" s="16">
        <v>1</v>
      </c>
      <c r="D274" s="16">
        <v>2</v>
      </c>
      <c r="E274" s="16">
        <v>1</v>
      </c>
    </row>
    <row r="275" spans="1:5" x14ac:dyDescent="0.25">
      <c r="A275" s="24">
        <v>10.977438331887242</v>
      </c>
      <c r="B275" s="2">
        <v>-170.23445463812436</v>
      </c>
      <c r="C275" s="16">
        <v>1</v>
      </c>
      <c r="D275" s="16">
        <v>2</v>
      </c>
      <c r="E275" s="16">
        <v>1</v>
      </c>
    </row>
    <row r="276" spans="1:5" x14ac:dyDescent="0.25">
      <c r="A276" s="24">
        <v>11.019104998551484</v>
      </c>
      <c r="B276" s="2">
        <v>-171.42711518858306</v>
      </c>
      <c r="C276" s="16">
        <v>1</v>
      </c>
      <c r="D276" s="16">
        <v>2</v>
      </c>
      <c r="E276" s="16">
        <v>1</v>
      </c>
    </row>
    <row r="277" spans="1:5" x14ac:dyDescent="0.25">
      <c r="A277" s="24">
        <v>11.060771665223001</v>
      </c>
      <c r="B277" s="2">
        <v>-172.61977573904181</v>
      </c>
      <c r="C277" s="16">
        <v>1</v>
      </c>
      <c r="D277" s="16">
        <v>2</v>
      </c>
      <c r="E277" s="16">
        <v>1</v>
      </c>
    </row>
    <row r="278" spans="1:5" x14ac:dyDescent="0.25">
      <c r="A278" s="24">
        <v>11.102438331887242</v>
      </c>
      <c r="B278" s="2">
        <v>-173.7716615698267</v>
      </c>
      <c r="C278" s="16">
        <v>1</v>
      </c>
      <c r="D278" s="16">
        <v>2</v>
      </c>
      <c r="E278" s="16">
        <v>1</v>
      </c>
    </row>
    <row r="279" spans="1:5" x14ac:dyDescent="0.25">
      <c r="A279" s="24">
        <v>11.144104998551484</v>
      </c>
      <c r="B279" s="2">
        <v>-174.92354740061162</v>
      </c>
      <c r="C279" s="16">
        <v>1</v>
      </c>
      <c r="D279" s="16">
        <v>2</v>
      </c>
      <c r="E279" s="16">
        <v>1</v>
      </c>
    </row>
    <row r="280" spans="1:5" x14ac:dyDescent="0.25">
      <c r="A280" s="24">
        <v>11.185771665223001</v>
      </c>
      <c r="B280" s="2">
        <v>-176.05504587155966</v>
      </c>
      <c r="C280" s="16">
        <v>1</v>
      </c>
      <c r="D280" s="16">
        <v>2</v>
      </c>
      <c r="E280" s="16">
        <v>1</v>
      </c>
    </row>
    <row r="281" spans="1:5" x14ac:dyDescent="0.25">
      <c r="A281" s="24">
        <v>11.227438331887242</v>
      </c>
      <c r="B281" s="2">
        <v>-175.92252803261979</v>
      </c>
      <c r="C281" s="16">
        <v>1</v>
      </c>
      <c r="D281" s="16">
        <v>2</v>
      </c>
      <c r="E281" s="16">
        <v>1</v>
      </c>
    </row>
    <row r="282" spans="1:5" x14ac:dyDescent="0.25">
      <c r="A282" s="24">
        <v>11.269104998551484</v>
      </c>
      <c r="B282" s="2">
        <v>-178.13455657492355</v>
      </c>
      <c r="C282" s="16">
        <v>1</v>
      </c>
      <c r="D282" s="16">
        <v>2</v>
      </c>
      <c r="E282" s="16">
        <v>1</v>
      </c>
    </row>
    <row r="283" spans="1:5" x14ac:dyDescent="0.25">
      <c r="A283" s="24">
        <v>11.310771665223001</v>
      </c>
      <c r="B283" s="2">
        <v>-179.36799184505608</v>
      </c>
      <c r="C283" s="16">
        <v>1</v>
      </c>
      <c r="D283" s="16">
        <v>2</v>
      </c>
      <c r="E283" s="16">
        <v>1</v>
      </c>
    </row>
    <row r="284" spans="1:5" x14ac:dyDescent="0.25">
      <c r="A284" s="24">
        <v>11.352438331887242</v>
      </c>
      <c r="B284" s="2">
        <v>-180.15290519877675</v>
      </c>
      <c r="C284" s="16">
        <v>1</v>
      </c>
      <c r="D284" s="16">
        <v>2</v>
      </c>
      <c r="E284" s="16">
        <v>1</v>
      </c>
    </row>
    <row r="285" spans="1:5" x14ac:dyDescent="0.25">
      <c r="A285" s="24">
        <v>11.394104998551484</v>
      </c>
      <c r="B285" s="2">
        <v>-180.94801223241589</v>
      </c>
      <c r="C285" s="16">
        <v>1</v>
      </c>
      <c r="D285" s="16">
        <v>2</v>
      </c>
      <c r="E285" s="16">
        <v>1</v>
      </c>
    </row>
    <row r="286" spans="1:5" x14ac:dyDescent="0.25">
      <c r="A286" s="24">
        <v>11.435771665223001</v>
      </c>
      <c r="B286" s="2">
        <v>-182.51783893985731</v>
      </c>
      <c r="C286" s="16">
        <v>1</v>
      </c>
      <c r="D286" s="16">
        <v>2</v>
      </c>
      <c r="E286" s="16">
        <v>1</v>
      </c>
    </row>
    <row r="287" spans="1:5" x14ac:dyDescent="0.25">
      <c r="A287" s="24">
        <v>11.477438331887242</v>
      </c>
      <c r="B287" s="2">
        <v>-183.88379204892965</v>
      </c>
      <c r="C287" s="16">
        <v>1</v>
      </c>
      <c r="D287" s="16">
        <v>2</v>
      </c>
      <c r="E287" s="16">
        <v>1</v>
      </c>
    </row>
    <row r="288" spans="1:5" x14ac:dyDescent="0.25">
      <c r="A288" s="24">
        <v>11.519104998551484</v>
      </c>
      <c r="B288" s="2">
        <v>-185.17838939857288</v>
      </c>
      <c r="C288" s="16">
        <v>1</v>
      </c>
      <c r="D288" s="16">
        <v>2</v>
      </c>
      <c r="E288" s="16">
        <v>1</v>
      </c>
    </row>
    <row r="289" spans="1:5" x14ac:dyDescent="0.25">
      <c r="A289" s="24">
        <v>11.560771665223001</v>
      </c>
      <c r="B289" s="2">
        <v>-186.35066258919471</v>
      </c>
      <c r="C289" s="16">
        <v>1</v>
      </c>
      <c r="D289" s="16">
        <v>2</v>
      </c>
      <c r="E289" s="16">
        <v>1</v>
      </c>
    </row>
    <row r="290" spans="1:5" x14ac:dyDescent="0.25">
      <c r="A290" s="24">
        <v>11.602438331887242</v>
      </c>
      <c r="B290" s="2">
        <v>-186.34046890927627</v>
      </c>
      <c r="C290" s="16">
        <v>1</v>
      </c>
      <c r="D290" s="16">
        <v>2</v>
      </c>
      <c r="E290" s="16">
        <v>1</v>
      </c>
    </row>
    <row r="291" spans="1:5" x14ac:dyDescent="0.25">
      <c r="A291" s="24">
        <v>11.644104998551484</v>
      </c>
      <c r="B291" s="2">
        <v>-188.77675840978594</v>
      </c>
      <c r="C291" s="16">
        <v>1</v>
      </c>
      <c r="D291" s="16">
        <v>2</v>
      </c>
      <c r="E291" s="16">
        <v>1</v>
      </c>
    </row>
    <row r="292" spans="1:5" x14ac:dyDescent="0.25">
      <c r="A292" s="24">
        <v>11.685771665223001</v>
      </c>
      <c r="B292" s="2">
        <v>-189.95922528032619</v>
      </c>
      <c r="C292" s="16">
        <v>1</v>
      </c>
      <c r="D292" s="16">
        <v>2</v>
      </c>
      <c r="E292" s="16">
        <v>1</v>
      </c>
    </row>
    <row r="293" spans="1:5" x14ac:dyDescent="0.25">
      <c r="A293" s="24">
        <v>11.727438331887242</v>
      </c>
      <c r="B293" s="2">
        <v>-191.16207951070336</v>
      </c>
      <c r="C293" s="16">
        <v>1</v>
      </c>
      <c r="D293" s="16">
        <v>2</v>
      </c>
      <c r="E293" s="16">
        <v>1</v>
      </c>
    </row>
    <row r="294" spans="1:5" x14ac:dyDescent="0.25">
      <c r="A294" s="24">
        <v>11.769104998551484</v>
      </c>
      <c r="B294" s="2">
        <v>-192.29357798165137</v>
      </c>
      <c r="C294" s="16">
        <v>1</v>
      </c>
      <c r="D294" s="16">
        <v>2</v>
      </c>
      <c r="E294" s="16">
        <v>1</v>
      </c>
    </row>
    <row r="295" spans="1:5" x14ac:dyDescent="0.25">
      <c r="A295" s="24">
        <v>11.810771665223001</v>
      </c>
      <c r="B295" s="2">
        <v>-193.41488277268095</v>
      </c>
      <c r="C295" s="16">
        <v>1</v>
      </c>
      <c r="D295" s="16">
        <v>2</v>
      </c>
      <c r="E295" s="16">
        <v>1</v>
      </c>
    </row>
    <row r="296" spans="1:5" x14ac:dyDescent="0.25">
      <c r="A296" s="24">
        <v>11.852438331887242</v>
      </c>
      <c r="B296" s="2">
        <v>-194.57696228338429</v>
      </c>
      <c r="C296" s="16">
        <v>1</v>
      </c>
      <c r="D296" s="16">
        <v>2</v>
      </c>
      <c r="E296" s="16">
        <v>1</v>
      </c>
    </row>
    <row r="297" spans="1:5" x14ac:dyDescent="0.25">
      <c r="A297" s="24">
        <v>11.894104998551484</v>
      </c>
      <c r="B297" s="2">
        <v>-195.69826707441385</v>
      </c>
      <c r="C297" s="16">
        <v>1</v>
      </c>
      <c r="D297" s="16">
        <v>2</v>
      </c>
      <c r="E297" s="16">
        <v>1</v>
      </c>
    </row>
    <row r="298" spans="1:5" x14ac:dyDescent="0.25">
      <c r="A298" s="24">
        <v>11.935771665223001</v>
      </c>
      <c r="B298" s="2">
        <v>-196.79918450560652</v>
      </c>
      <c r="C298" s="16">
        <v>1</v>
      </c>
      <c r="D298" s="16">
        <v>2</v>
      </c>
      <c r="E298" s="16">
        <v>1</v>
      </c>
    </row>
    <row r="299" spans="1:5" x14ac:dyDescent="0.25">
      <c r="A299" s="24">
        <v>11.977438331887242</v>
      </c>
      <c r="B299" s="2">
        <v>-197.94087665647299</v>
      </c>
      <c r="C299" s="16">
        <v>1</v>
      </c>
      <c r="D299" s="16">
        <v>2</v>
      </c>
      <c r="E299" s="16">
        <v>1</v>
      </c>
    </row>
    <row r="300" spans="1:5" x14ac:dyDescent="0.25">
      <c r="A300" s="24">
        <v>12.019104998551484</v>
      </c>
      <c r="B300" s="2">
        <v>-199.08256880733947</v>
      </c>
      <c r="C300" s="16">
        <v>1</v>
      </c>
      <c r="D300" s="16">
        <v>2</v>
      </c>
      <c r="E300" s="16">
        <v>1</v>
      </c>
    </row>
    <row r="301" spans="1:5" x14ac:dyDescent="0.25">
      <c r="A301" s="24">
        <v>12.060771665223001</v>
      </c>
      <c r="B301" s="2">
        <v>-200.25484199796125</v>
      </c>
      <c r="C301" s="16">
        <v>1</v>
      </c>
      <c r="D301" s="16">
        <v>2</v>
      </c>
      <c r="E301" s="16">
        <v>1</v>
      </c>
    </row>
    <row r="302" spans="1:5" x14ac:dyDescent="0.25">
      <c r="A302" s="24">
        <v>12.102438331887242</v>
      </c>
      <c r="B302" s="2">
        <v>-201.37614678899084</v>
      </c>
      <c r="C302" s="16">
        <v>1</v>
      </c>
      <c r="D302" s="16">
        <v>2</v>
      </c>
      <c r="E302" s="16">
        <v>1</v>
      </c>
    </row>
    <row r="303" spans="1:5" x14ac:dyDescent="0.25">
      <c r="A303" s="24">
        <v>12.144104998551484</v>
      </c>
      <c r="B303" s="2">
        <v>-202.51783893985728</v>
      </c>
      <c r="C303" s="16">
        <v>1</v>
      </c>
      <c r="D303" s="16">
        <v>2</v>
      </c>
      <c r="E303" s="16">
        <v>1</v>
      </c>
    </row>
    <row r="304" spans="1:5" x14ac:dyDescent="0.25">
      <c r="A304" s="24">
        <v>12.185771665223001</v>
      </c>
      <c r="B304" s="2">
        <v>-203.72069317023445</v>
      </c>
      <c r="C304" s="16">
        <v>1</v>
      </c>
      <c r="D304" s="16">
        <v>2</v>
      </c>
      <c r="E304" s="16">
        <v>1</v>
      </c>
    </row>
    <row r="305" spans="1:5" x14ac:dyDescent="0.25">
      <c r="A305" s="24">
        <v>12.227438331887242</v>
      </c>
      <c r="B305" s="2">
        <v>-205.12742099898063</v>
      </c>
      <c r="C305" s="16">
        <v>1</v>
      </c>
      <c r="D305" s="16">
        <v>2</v>
      </c>
      <c r="E305" s="16">
        <v>1</v>
      </c>
    </row>
    <row r="306" spans="1:5" x14ac:dyDescent="0.25">
      <c r="A306" s="24">
        <v>12.269104998551484</v>
      </c>
      <c r="B306" s="2">
        <v>-206.97247706422019</v>
      </c>
      <c r="C306" s="16">
        <v>1</v>
      </c>
      <c r="D306" s="16">
        <v>2</v>
      </c>
      <c r="E306" s="16">
        <v>1</v>
      </c>
    </row>
    <row r="307" spans="1:5" x14ac:dyDescent="0.25">
      <c r="A307" s="24">
        <v>12.310771665223001</v>
      </c>
      <c r="B307" s="2">
        <v>-208.35881753312947</v>
      </c>
      <c r="C307" s="16">
        <v>1</v>
      </c>
      <c r="D307" s="16">
        <v>2</v>
      </c>
      <c r="E307" s="16">
        <v>1</v>
      </c>
    </row>
    <row r="308" spans="1:5" x14ac:dyDescent="0.25">
      <c r="A308" s="24">
        <v>12.352438331887242</v>
      </c>
      <c r="B308" s="2">
        <v>-209.68399592252803</v>
      </c>
      <c r="C308" s="16">
        <v>1</v>
      </c>
      <c r="D308" s="16">
        <v>2</v>
      </c>
      <c r="E308" s="16">
        <v>1</v>
      </c>
    </row>
    <row r="309" spans="1:5" x14ac:dyDescent="0.25">
      <c r="A309" s="24">
        <v>12.394104998551484</v>
      </c>
      <c r="B309" s="2">
        <v>-210.94801223241589</v>
      </c>
      <c r="C309" s="16">
        <v>1</v>
      </c>
      <c r="D309" s="16">
        <v>2</v>
      </c>
      <c r="E309" s="16">
        <v>1</v>
      </c>
    </row>
    <row r="310" spans="1:5" x14ac:dyDescent="0.25">
      <c r="A310" s="24">
        <v>12.435771665223001</v>
      </c>
      <c r="B310" s="2">
        <v>-212.29357798165137</v>
      </c>
      <c r="C310" s="16">
        <v>1</v>
      </c>
      <c r="D310" s="16">
        <v>2</v>
      </c>
      <c r="E310" s="16">
        <v>1</v>
      </c>
    </row>
    <row r="311" spans="1:5" x14ac:dyDescent="0.25">
      <c r="A311" s="24">
        <v>12.477438331887242</v>
      </c>
      <c r="B311" s="2">
        <v>-213.70030581039754</v>
      </c>
      <c r="C311" s="16">
        <v>1</v>
      </c>
      <c r="D311" s="16">
        <v>2</v>
      </c>
      <c r="E311" s="16">
        <v>1</v>
      </c>
    </row>
    <row r="312" spans="1:5" x14ac:dyDescent="0.25">
      <c r="A312" s="24">
        <v>12.519104998551484</v>
      </c>
      <c r="B312" s="2">
        <v>-215.0764525993884</v>
      </c>
      <c r="C312" s="16">
        <v>1</v>
      </c>
      <c r="D312" s="16">
        <v>2</v>
      </c>
      <c r="E312" s="16">
        <v>1</v>
      </c>
    </row>
    <row r="313" spans="1:5" x14ac:dyDescent="0.25">
      <c r="A313" s="24">
        <v>12.560771665223001</v>
      </c>
      <c r="B313" s="2">
        <v>-216.62589194699285</v>
      </c>
      <c r="C313" s="16">
        <v>1</v>
      </c>
      <c r="D313" s="16">
        <v>2</v>
      </c>
      <c r="E313" s="16">
        <v>1</v>
      </c>
    </row>
    <row r="314" spans="1:5" x14ac:dyDescent="0.25">
      <c r="A314" s="24">
        <v>12.602438331887242</v>
      </c>
      <c r="B314" s="2">
        <v>-218.07339449541286</v>
      </c>
      <c r="C314" s="16">
        <v>1</v>
      </c>
      <c r="D314" s="16">
        <v>2</v>
      </c>
      <c r="E314" s="16">
        <v>1</v>
      </c>
    </row>
    <row r="315" spans="1:5" x14ac:dyDescent="0.25">
      <c r="A315" s="24">
        <v>12.644104998551484</v>
      </c>
      <c r="B315" s="2">
        <v>-219.66360856269114</v>
      </c>
      <c r="C315" s="16">
        <v>1</v>
      </c>
      <c r="D315" s="16">
        <v>2</v>
      </c>
      <c r="E315" s="16">
        <v>1</v>
      </c>
    </row>
    <row r="316" spans="1:5" x14ac:dyDescent="0.25">
      <c r="A316" s="24">
        <v>12.685771665223001</v>
      </c>
      <c r="B316" s="2">
        <v>-221.29459734964323</v>
      </c>
      <c r="C316" s="16">
        <v>1</v>
      </c>
      <c r="D316" s="16">
        <v>2</v>
      </c>
      <c r="E316" s="16">
        <v>1</v>
      </c>
    </row>
    <row r="317" spans="1:5" x14ac:dyDescent="0.25">
      <c r="A317" s="24">
        <v>12.727438331887242</v>
      </c>
      <c r="B317" s="2">
        <v>-223.12945973496431</v>
      </c>
      <c r="C317" s="16">
        <v>1</v>
      </c>
      <c r="D317" s="16">
        <v>2</v>
      </c>
      <c r="E317" s="16">
        <v>1</v>
      </c>
    </row>
    <row r="318" spans="1:5" x14ac:dyDescent="0.25">
      <c r="A318" s="24">
        <v>12.769104998551484</v>
      </c>
      <c r="B318" s="2">
        <v>-224.77064220183487</v>
      </c>
      <c r="C318" s="16">
        <v>1</v>
      </c>
      <c r="D318" s="16">
        <v>2</v>
      </c>
      <c r="E318" s="16">
        <v>1</v>
      </c>
    </row>
    <row r="319" spans="1:5" x14ac:dyDescent="0.25">
      <c r="A319" s="24">
        <v>12.810771665223001</v>
      </c>
      <c r="B319" s="2">
        <v>-226.40163098878696</v>
      </c>
      <c r="C319" s="16">
        <v>1</v>
      </c>
      <c r="D319" s="16">
        <v>2</v>
      </c>
      <c r="E319" s="16">
        <v>1</v>
      </c>
    </row>
    <row r="320" spans="1:5" x14ac:dyDescent="0.25">
      <c r="A320" s="24">
        <v>12.852438331887242</v>
      </c>
      <c r="B320" s="2">
        <v>-228.19571865443427</v>
      </c>
      <c r="C320" s="16">
        <v>1</v>
      </c>
      <c r="D320" s="16">
        <v>2</v>
      </c>
      <c r="E320" s="16">
        <v>1</v>
      </c>
    </row>
    <row r="321" spans="1:5" x14ac:dyDescent="0.25">
      <c r="A321" s="24">
        <v>12.894104998551484</v>
      </c>
      <c r="B321" s="2">
        <v>-229.91845056065242</v>
      </c>
      <c r="C321" s="16">
        <v>1</v>
      </c>
      <c r="D321" s="16">
        <v>2</v>
      </c>
      <c r="E321" s="16">
        <v>1</v>
      </c>
    </row>
    <row r="322" spans="1:5" x14ac:dyDescent="0.25">
      <c r="A322" s="24">
        <v>12.935771665223001</v>
      </c>
      <c r="B322" s="2">
        <v>-231.66156982670745</v>
      </c>
      <c r="C322" s="16">
        <v>1</v>
      </c>
      <c r="D322" s="16">
        <v>2</v>
      </c>
      <c r="E322" s="16">
        <v>1</v>
      </c>
    </row>
    <row r="323" spans="1:5" x14ac:dyDescent="0.25">
      <c r="A323" s="24">
        <v>12.977438331887242</v>
      </c>
      <c r="B323" s="2">
        <v>-233.5270132517839</v>
      </c>
      <c r="C323" s="16">
        <v>1</v>
      </c>
      <c r="D323" s="16">
        <v>2</v>
      </c>
      <c r="E323" s="16">
        <v>1</v>
      </c>
    </row>
    <row r="324" spans="1:5" x14ac:dyDescent="0.25">
      <c r="A324" s="24">
        <v>13.019104998551484</v>
      </c>
      <c r="B324" s="2">
        <v>-235.40265035677882</v>
      </c>
      <c r="C324" s="16">
        <v>1</v>
      </c>
      <c r="D324" s="16">
        <v>2</v>
      </c>
      <c r="E324" s="16">
        <v>1</v>
      </c>
    </row>
    <row r="325" spans="1:5" x14ac:dyDescent="0.25">
      <c r="A325" s="24">
        <v>13.060771665223001</v>
      </c>
      <c r="B325" s="2">
        <v>-237.2579001019368</v>
      </c>
      <c r="C325" s="16">
        <v>1</v>
      </c>
      <c r="D325" s="16">
        <v>2</v>
      </c>
      <c r="E325" s="16">
        <v>1</v>
      </c>
    </row>
    <row r="326" spans="1:5" x14ac:dyDescent="0.25">
      <c r="A326" s="24">
        <v>13.102438331887242</v>
      </c>
      <c r="B326" s="2">
        <v>-239.30682976554536</v>
      </c>
      <c r="C326" s="16">
        <v>1</v>
      </c>
      <c r="D326" s="16">
        <v>2</v>
      </c>
      <c r="E326" s="16">
        <v>1</v>
      </c>
    </row>
    <row r="327" spans="1:5" x14ac:dyDescent="0.25">
      <c r="A327" s="24">
        <v>13.144104998551484</v>
      </c>
      <c r="B327" s="2">
        <v>-241.36595310907239</v>
      </c>
      <c r="C327" s="16">
        <v>1</v>
      </c>
      <c r="D327" s="16">
        <v>2</v>
      </c>
      <c r="E327" s="16">
        <v>1</v>
      </c>
    </row>
    <row r="328" spans="1:5" x14ac:dyDescent="0.25">
      <c r="A328" s="24">
        <v>13.185771665223001</v>
      </c>
      <c r="B328" s="2">
        <v>-243.24159021406729</v>
      </c>
      <c r="C328" s="16">
        <v>1</v>
      </c>
      <c r="D328" s="16">
        <v>2</v>
      </c>
      <c r="E328" s="16">
        <v>1</v>
      </c>
    </row>
    <row r="329" spans="1:5" x14ac:dyDescent="0.25">
      <c r="A329" s="24">
        <v>13.227438331887242</v>
      </c>
      <c r="B329" s="2">
        <v>-245.52497451580021</v>
      </c>
      <c r="C329" s="16">
        <v>1</v>
      </c>
      <c r="D329" s="16">
        <v>2</v>
      </c>
      <c r="E329" s="16">
        <v>1</v>
      </c>
    </row>
    <row r="330" spans="1:5" x14ac:dyDescent="0.25">
      <c r="A330" s="24">
        <v>13.269104998551484</v>
      </c>
      <c r="B330" s="2">
        <v>-247.82874617737005</v>
      </c>
      <c r="C330" s="16">
        <v>1</v>
      </c>
      <c r="D330" s="16">
        <v>2</v>
      </c>
      <c r="E330" s="16">
        <v>1</v>
      </c>
    </row>
    <row r="331" spans="1:5" x14ac:dyDescent="0.25">
      <c r="A331" s="24">
        <v>13.310771665223001</v>
      </c>
      <c r="B331" s="2">
        <v>-250.11213047910297</v>
      </c>
      <c r="C331" s="16">
        <v>1</v>
      </c>
      <c r="D331" s="16">
        <v>2</v>
      </c>
      <c r="E331" s="16">
        <v>1</v>
      </c>
    </row>
    <row r="332" spans="1:5" x14ac:dyDescent="0.25">
      <c r="A332" s="24">
        <v>13.352438331887242</v>
      </c>
      <c r="B332" s="2">
        <v>-252.40570846075434</v>
      </c>
      <c r="C332" s="16">
        <v>1</v>
      </c>
      <c r="D332" s="16">
        <v>2</v>
      </c>
      <c r="E332" s="16">
        <v>1</v>
      </c>
    </row>
    <row r="333" spans="1:5" x14ac:dyDescent="0.25">
      <c r="A333" s="24">
        <v>13.394104998551484</v>
      </c>
      <c r="B333" s="2">
        <v>-254.8216106014271</v>
      </c>
      <c r="C333" s="16">
        <v>1</v>
      </c>
      <c r="D333" s="16">
        <v>2</v>
      </c>
      <c r="E333" s="16">
        <v>1</v>
      </c>
    </row>
    <row r="334" spans="1:5" x14ac:dyDescent="0.25">
      <c r="A334" s="24">
        <v>13.435771665223001</v>
      </c>
      <c r="B334" s="2">
        <v>-257.14576962283382</v>
      </c>
      <c r="C334" s="16">
        <v>1</v>
      </c>
      <c r="D334" s="16">
        <v>2</v>
      </c>
      <c r="E334" s="16">
        <v>1</v>
      </c>
    </row>
    <row r="335" spans="1:5" x14ac:dyDescent="0.25">
      <c r="A335" s="24">
        <v>13.477438331887242</v>
      </c>
      <c r="B335" s="2">
        <v>-259.8267074413863</v>
      </c>
      <c r="C335" s="16">
        <v>1</v>
      </c>
      <c r="D335" s="16">
        <v>2</v>
      </c>
      <c r="E335" s="16">
        <v>1</v>
      </c>
    </row>
    <row r="336" spans="1:5" x14ac:dyDescent="0.25">
      <c r="A336" s="24">
        <v>13.519104998551484</v>
      </c>
      <c r="B336" s="2">
        <v>-262.44648318042812</v>
      </c>
      <c r="C336" s="16">
        <v>1</v>
      </c>
      <c r="D336" s="16">
        <v>2</v>
      </c>
      <c r="E336" s="16">
        <v>1</v>
      </c>
    </row>
    <row r="337" spans="1:5" x14ac:dyDescent="0.25">
      <c r="A337" s="24">
        <v>13.560771665223001</v>
      </c>
      <c r="B337" s="2">
        <v>-265.1274209989806</v>
      </c>
      <c r="C337" s="16">
        <v>1</v>
      </c>
      <c r="D337" s="16">
        <v>2</v>
      </c>
      <c r="E337" s="16">
        <v>1</v>
      </c>
    </row>
    <row r="338" spans="1:5" x14ac:dyDescent="0.25">
      <c r="A338" s="24">
        <v>13.602438331887242</v>
      </c>
      <c r="B338" s="2">
        <v>-268.09378185524974</v>
      </c>
      <c r="C338" s="16">
        <v>1</v>
      </c>
      <c r="D338" s="16">
        <v>2</v>
      </c>
      <c r="E338" s="16">
        <v>1</v>
      </c>
    </row>
    <row r="339" spans="1:5" x14ac:dyDescent="0.25">
      <c r="A339" s="24">
        <v>13.644104998551484</v>
      </c>
      <c r="B339" s="2">
        <v>-271.20285423037717</v>
      </c>
      <c r="C339" s="16">
        <v>1</v>
      </c>
      <c r="D339" s="16">
        <v>2</v>
      </c>
      <c r="E339" s="16">
        <v>1</v>
      </c>
    </row>
    <row r="340" spans="1:5" x14ac:dyDescent="0.25">
      <c r="A340" s="24">
        <v>13.685771665223001</v>
      </c>
      <c r="B340" s="2">
        <v>-271.61060142711517</v>
      </c>
      <c r="C340" s="16">
        <v>1</v>
      </c>
      <c r="D340" s="16">
        <v>2</v>
      </c>
      <c r="E340" s="16">
        <v>1</v>
      </c>
    </row>
    <row r="341" spans="1:5" x14ac:dyDescent="0.25">
      <c r="A341" s="24">
        <v>13.727438331887242</v>
      </c>
      <c r="B341" s="2">
        <v>-278.57288481141688</v>
      </c>
      <c r="C341" s="16">
        <v>1</v>
      </c>
      <c r="D341" s="16">
        <v>2</v>
      </c>
      <c r="E341" s="16">
        <v>1</v>
      </c>
    </row>
    <row r="342" spans="1:5" x14ac:dyDescent="0.25">
      <c r="A342" s="24">
        <v>13.769104998551484</v>
      </c>
      <c r="B342" s="2">
        <v>-282.20183486238528</v>
      </c>
      <c r="C342" s="16">
        <v>1</v>
      </c>
      <c r="D342" s="16">
        <v>2</v>
      </c>
      <c r="E342" s="16">
        <v>1</v>
      </c>
    </row>
    <row r="343" spans="1:5" x14ac:dyDescent="0.25">
      <c r="A343" s="24">
        <v>13.810771665223001</v>
      </c>
      <c r="B343" s="2">
        <v>-285.91233435270135</v>
      </c>
      <c r="C343" s="16">
        <v>1</v>
      </c>
      <c r="D343" s="16">
        <v>2</v>
      </c>
      <c r="E343" s="16">
        <v>1</v>
      </c>
    </row>
    <row r="344" spans="1:5" x14ac:dyDescent="0.25">
      <c r="A344" s="24">
        <v>13.852438331887242</v>
      </c>
      <c r="B344" s="2">
        <v>-289.72477064220186</v>
      </c>
      <c r="C344" s="16">
        <v>1</v>
      </c>
      <c r="D344" s="16">
        <v>2</v>
      </c>
      <c r="E344" s="16">
        <v>1</v>
      </c>
    </row>
    <row r="345" spans="1:5" x14ac:dyDescent="0.25">
      <c r="A345" s="24">
        <v>13.894104998551484</v>
      </c>
      <c r="B345" s="2">
        <v>-293.58817533129456</v>
      </c>
      <c r="C345" s="16">
        <v>1</v>
      </c>
      <c r="D345" s="16">
        <v>2</v>
      </c>
      <c r="E345" s="16">
        <v>1</v>
      </c>
    </row>
    <row r="346" spans="1:5" x14ac:dyDescent="0.25">
      <c r="A346" s="24">
        <v>13.935771665223001</v>
      </c>
      <c r="B346" s="2">
        <v>-297.59429153924566</v>
      </c>
      <c r="C346" s="16">
        <v>1</v>
      </c>
      <c r="D346" s="16">
        <v>2</v>
      </c>
      <c r="E346" s="16">
        <v>1</v>
      </c>
    </row>
    <row r="347" spans="1:5" x14ac:dyDescent="0.25">
      <c r="A347" s="24">
        <v>13.977438331887242</v>
      </c>
      <c r="B347" s="2">
        <v>-301.69215086646278</v>
      </c>
      <c r="C347" s="16">
        <v>1</v>
      </c>
      <c r="D347" s="16">
        <v>2</v>
      </c>
      <c r="E347" s="16">
        <v>1</v>
      </c>
    </row>
    <row r="348" spans="1:5" x14ac:dyDescent="0.25">
      <c r="A348" s="24">
        <v>14.019104998551484</v>
      </c>
      <c r="B348" s="2">
        <v>-306.04485219164121</v>
      </c>
      <c r="C348" s="16">
        <v>1</v>
      </c>
      <c r="D348" s="16">
        <v>2</v>
      </c>
      <c r="E348" s="16">
        <v>1</v>
      </c>
    </row>
    <row r="349" spans="1:5" x14ac:dyDescent="0.25">
      <c r="A349" s="24">
        <v>14.060771665223001</v>
      </c>
      <c r="B349" s="2">
        <v>-310.64220183486242</v>
      </c>
      <c r="C349" s="16">
        <v>1</v>
      </c>
      <c r="D349" s="16">
        <v>2</v>
      </c>
      <c r="E349" s="16">
        <v>1</v>
      </c>
    </row>
    <row r="350" spans="1:5" x14ac:dyDescent="0.25">
      <c r="A350" s="24">
        <v>14.102438331887242</v>
      </c>
      <c r="B350" s="2">
        <v>-315.19877675840979</v>
      </c>
      <c r="C350" s="16">
        <v>1</v>
      </c>
      <c r="D350" s="16">
        <v>2</v>
      </c>
      <c r="E350" s="16">
        <v>1</v>
      </c>
    </row>
    <row r="351" spans="1:5" x14ac:dyDescent="0.25">
      <c r="A351" s="24">
        <v>14.144104998551484</v>
      </c>
      <c r="B351" s="2">
        <v>-319.4903160040775</v>
      </c>
      <c r="C351" s="16">
        <v>1</v>
      </c>
      <c r="D351" s="16">
        <v>2</v>
      </c>
      <c r="E351" s="16">
        <v>1</v>
      </c>
    </row>
    <row r="352" spans="1:5" x14ac:dyDescent="0.25">
      <c r="A352" s="24">
        <v>14.185771665223001</v>
      </c>
      <c r="B352" s="2">
        <v>-324.91335372069318</v>
      </c>
      <c r="C352" s="16">
        <v>1</v>
      </c>
      <c r="D352" s="16">
        <v>2</v>
      </c>
      <c r="E352" s="16">
        <v>1</v>
      </c>
    </row>
    <row r="353" spans="1:6" x14ac:dyDescent="0.25">
      <c r="A353" s="24">
        <v>14.227438331887242</v>
      </c>
      <c r="B353" s="2">
        <v>-329.79612640163094</v>
      </c>
      <c r="C353" s="16">
        <v>1</v>
      </c>
      <c r="D353" s="16">
        <v>2</v>
      </c>
      <c r="E353" s="16">
        <v>1</v>
      </c>
    </row>
    <row r="354" spans="1:6" x14ac:dyDescent="0.25">
      <c r="A354" s="24">
        <v>14.269104998551484</v>
      </c>
      <c r="B354" s="2">
        <v>-336.53414882772682</v>
      </c>
      <c r="C354" s="16">
        <v>1</v>
      </c>
      <c r="D354" s="16">
        <v>2</v>
      </c>
      <c r="E354" s="16">
        <v>1</v>
      </c>
    </row>
    <row r="355" spans="1:6" x14ac:dyDescent="0.25">
      <c r="A355" s="24">
        <v>14.310771665223001</v>
      </c>
      <c r="B355" s="2">
        <v>-344.9745158002039</v>
      </c>
      <c r="C355" s="16">
        <v>1</v>
      </c>
      <c r="D355" s="16">
        <v>2</v>
      </c>
      <c r="E355" s="16">
        <v>1</v>
      </c>
    </row>
    <row r="356" spans="1:6" x14ac:dyDescent="0.25">
      <c r="A356" s="24">
        <v>14.352438331887242</v>
      </c>
      <c r="B356" s="2">
        <v>-351.89602446483178</v>
      </c>
      <c r="C356" s="16">
        <v>1</v>
      </c>
      <c r="D356" s="16">
        <v>2</v>
      </c>
      <c r="E356" s="16">
        <v>1</v>
      </c>
    </row>
    <row r="357" spans="1:6" x14ac:dyDescent="0.25">
      <c r="A357" s="24">
        <v>14.394104998551484</v>
      </c>
      <c r="B357" s="2">
        <v>-358.32823649337411</v>
      </c>
      <c r="C357" s="16">
        <v>1</v>
      </c>
      <c r="D357" s="16">
        <v>2</v>
      </c>
      <c r="E357" s="16">
        <v>1</v>
      </c>
    </row>
    <row r="358" spans="1:6" x14ac:dyDescent="0.25">
      <c r="A358" s="24">
        <v>14.435771665223001</v>
      </c>
      <c r="B358" s="2">
        <v>-364.90316004077476</v>
      </c>
      <c r="C358" s="16">
        <v>1</v>
      </c>
      <c r="D358" s="16">
        <v>2</v>
      </c>
      <c r="E358" s="16">
        <v>1</v>
      </c>
    </row>
    <row r="359" spans="1:6" x14ac:dyDescent="0.25">
      <c r="A359" s="24">
        <v>14.477438331887242</v>
      </c>
      <c r="B359" s="2">
        <v>-371.21304791029564</v>
      </c>
      <c r="C359" s="16">
        <v>1</v>
      </c>
      <c r="D359" s="16">
        <v>2</v>
      </c>
      <c r="E359" s="16">
        <v>1</v>
      </c>
    </row>
    <row r="360" spans="1:6" x14ac:dyDescent="0.25">
      <c r="A360" s="24">
        <v>14.519104998551484</v>
      </c>
      <c r="B360" s="2">
        <v>-377.62487257900102</v>
      </c>
      <c r="C360" s="16">
        <v>1</v>
      </c>
      <c r="D360" s="16">
        <v>2</v>
      </c>
      <c r="E360" s="16">
        <v>1</v>
      </c>
    </row>
    <row r="361" spans="1:6" x14ac:dyDescent="0.25">
      <c r="A361" s="24">
        <v>14.560771665223001</v>
      </c>
      <c r="B361" s="2">
        <v>-385.5555555555556</v>
      </c>
      <c r="C361" s="16">
        <v>1</v>
      </c>
      <c r="D361" s="16">
        <v>2</v>
      </c>
      <c r="E361" s="16">
        <v>1</v>
      </c>
    </row>
    <row r="362" spans="1:6" x14ac:dyDescent="0.25">
      <c r="A362" s="24">
        <v>14.602438331887242</v>
      </c>
      <c r="B362" s="2">
        <v>-393.10907237512743</v>
      </c>
      <c r="C362" s="16">
        <v>1</v>
      </c>
      <c r="D362" s="16">
        <v>2</v>
      </c>
      <c r="E362" s="16">
        <v>1</v>
      </c>
    </row>
    <row r="363" spans="1:6" x14ac:dyDescent="0.25">
      <c r="A363" s="24">
        <v>14.644104998551484</v>
      </c>
      <c r="B363" s="2">
        <v>-399.67380224260955</v>
      </c>
      <c r="C363" s="16">
        <v>1</v>
      </c>
      <c r="D363" s="16">
        <v>2</v>
      </c>
      <c r="E363" s="16">
        <v>1</v>
      </c>
    </row>
    <row r="364" spans="1:6" x14ac:dyDescent="0.25">
      <c r="A364" s="24">
        <v>14.685771665223001</v>
      </c>
      <c r="B364" s="2">
        <v>-408.02242609582061</v>
      </c>
      <c r="C364" s="16">
        <v>1</v>
      </c>
      <c r="D364" s="16">
        <v>2</v>
      </c>
      <c r="E364" s="16">
        <v>1</v>
      </c>
    </row>
    <row r="365" spans="1:6" x14ac:dyDescent="0.25">
      <c r="A365" s="24">
        <v>14.727438331887242</v>
      </c>
      <c r="B365" s="2">
        <v>-416.56472986748213</v>
      </c>
      <c r="C365" s="16">
        <v>1</v>
      </c>
      <c r="D365" s="16">
        <v>2</v>
      </c>
      <c r="E365" s="16">
        <v>1</v>
      </c>
    </row>
    <row r="366" spans="1:6" x14ac:dyDescent="0.25">
      <c r="A366" s="24">
        <v>14.769104998551484</v>
      </c>
      <c r="B366" s="2">
        <v>-424.98470948012238</v>
      </c>
      <c r="C366" s="16">
        <v>1</v>
      </c>
      <c r="D366" s="16">
        <v>2</v>
      </c>
      <c r="E366" s="16">
        <v>1</v>
      </c>
      <c r="F366"/>
    </row>
    <row r="367" spans="1:6" x14ac:dyDescent="0.25">
      <c r="A367" s="24">
        <v>14.810771665223001</v>
      </c>
      <c r="B367" s="2">
        <v>-433.98572884811421</v>
      </c>
      <c r="C367" s="16">
        <v>1</v>
      </c>
      <c r="D367" s="16">
        <v>2</v>
      </c>
      <c r="E367" s="16">
        <v>1</v>
      </c>
      <c r="F367"/>
    </row>
    <row r="368" spans="1:6" x14ac:dyDescent="0.25">
      <c r="A368" s="24">
        <v>14.852438331887242</v>
      </c>
      <c r="B368" s="2">
        <v>-443.80224260958209</v>
      </c>
      <c r="C368" s="16">
        <v>1</v>
      </c>
      <c r="D368" s="16">
        <v>2</v>
      </c>
      <c r="E368" s="16">
        <v>1</v>
      </c>
      <c r="F368"/>
    </row>
    <row r="369" spans="1:6" x14ac:dyDescent="0.25">
      <c r="A369" s="24">
        <v>14.894104998551484</v>
      </c>
      <c r="B369" s="2">
        <v>-453.41488277268098</v>
      </c>
      <c r="C369" s="16">
        <v>1</v>
      </c>
      <c r="D369" s="16">
        <v>2</v>
      </c>
      <c r="E369" s="16">
        <v>1</v>
      </c>
      <c r="F369"/>
    </row>
    <row r="370" spans="1:6" x14ac:dyDescent="0.25">
      <c r="A370" s="24">
        <v>14.935771665223001</v>
      </c>
      <c r="B370" s="2">
        <v>-464.43425076452604</v>
      </c>
      <c r="C370" s="16">
        <v>1</v>
      </c>
      <c r="D370" s="16">
        <v>2</v>
      </c>
      <c r="E370" s="16">
        <v>1</v>
      </c>
      <c r="F370"/>
    </row>
    <row r="371" spans="1:6" x14ac:dyDescent="0.25">
      <c r="A371" s="24">
        <v>14.977438331887242</v>
      </c>
      <c r="B371" s="2">
        <v>-475.40265035677879</v>
      </c>
      <c r="C371" s="16">
        <v>1</v>
      </c>
      <c r="D371" s="16">
        <v>2</v>
      </c>
      <c r="E371" s="16">
        <v>1</v>
      </c>
      <c r="F371"/>
    </row>
    <row r="372" spans="1:6" x14ac:dyDescent="0.25">
      <c r="A372" s="24">
        <v>15.019104998551484</v>
      </c>
      <c r="B372" s="2">
        <v>-486.61569826707444</v>
      </c>
      <c r="C372" s="16">
        <v>1</v>
      </c>
      <c r="D372" s="16">
        <v>2</v>
      </c>
      <c r="E372" s="16">
        <v>1</v>
      </c>
      <c r="F372"/>
    </row>
    <row r="373" spans="1:6" x14ac:dyDescent="0.25">
      <c r="A373" s="24">
        <v>15.060771665223001</v>
      </c>
      <c r="B373" s="2">
        <v>-497.73700305810394</v>
      </c>
      <c r="C373" s="16">
        <v>1</v>
      </c>
      <c r="D373" s="16">
        <v>2</v>
      </c>
      <c r="E373" s="16">
        <v>1</v>
      </c>
      <c r="F373"/>
    </row>
    <row r="374" spans="1:6" x14ac:dyDescent="0.25">
      <c r="A374" s="24">
        <v>15.102438331887242</v>
      </c>
      <c r="B374" s="2">
        <v>-509.62283384301736</v>
      </c>
      <c r="C374" s="16">
        <v>1</v>
      </c>
      <c r="D374" s="16">
        <v>2</v>
      </c>
      <c r="E374" s="16">
        <v>1</v>
      </c>
      <c r="F374"/>
    </row>
    <row r="375" spans="1:6" x14ac:dyDescent="0.25">
      <c r="A375" s="24">
        <v>15.144104998551484</v>
      </c>
      <c r="B375" s="2">
        <v>-520.94801223241598</v>
      </c>
      <c r="C375" s="16">
        <v>1</v>
      </c>
      <c r="D375" s="16">
        <v>2</v>
      </c>
      <c r="E375" s="16">
        <v>1</v>
      </c>
      <c r="F375"/>
    </row>
    <row r="376" spans="1:6" x14ac:dyDescent="0.25">
      <c r="A376" s="24">
        <v>15.178827220777748</v>
      </c>
      <c r="B376" s="2">
        <v>-531.78389398572881</v>
      </c>
      <c r="C376" s="16">
        <v>1</v>
      </c>
      <c r="D376" s="16">
        <v>2</v>
      </c>
      <c r="E376" s="16">
        <v>1</v>
      </c>
      <c r="F376"/>
    </row>
    <row r="377" spans="1:6" x14ac:dyDescent="0.25">
      <c r="A377" s="24">
        <v>15.227438331887242</v>
      </c>
      <c r="B377" s="2">
        <v>-547.5637104994903</v>
      </c>
      <c r="C377" s="16">
        <v>1</v>
      </c>
      <c r="D377" s="16">
        <v>2</v>
      </c>
      <c r="E377" s="16">
        <v>1</v>
      </c>
      <c r="F377"/>
    </row>
    <row r="378" spans="1:6" x14ac:dyDescent="0.25">
      <c r="A378" s="24">
        <v>15.269104998551484</v>
      </c>
      <c r="B378" s="2">
        <v>-561.16207951070339</v>
      </c>
      <c r="C378" s="16">
        <v>1</v>
      </c>
      <c r="D378" s="16">
        <v>2</v>
      </c>
      <c r="E378" s="16">
        <v>1</v>
      </c>
      <c r="F378"/>
    </row>
    <row r="379" spans="1:6" x14ac:dyDescent="0.25">
      <c r="A379" s="24">
        <v>20.803819444445253</v>
      </c>
      <c r="B379" s="2">
        <v>-8970.4385226655249</v>
      </c>
      <c r="C379" s="16">
        <v>1</v>
      </c>
      <c r="D379" s="16">
        <v>2</v>
      </c>
      <c r="E379" s="16">
        <v>1</v>
      </c>
      <c r="F379"/>
    </row>
    <row r="380" spans="1:6" x14ac:dyDescent="0.25">
      <c r="A380" s="24">
        <v>6.9245515041984618E-3</v>
      </c>
      <c r="B380" s="2">
        <v>-7.0438328236493373</v>
      </c>
      <c r="C380" s="16">
        <v>1</v>
      </c>
      <c r="D380" s="16">
        <v>1</v>
      </c>
      <c r="E380" s="16">
        <v>1</v>
      </c>
      <c r="F380"/>
    </row>
    <row r="381" spans="1:6" x14ac:dyDescent="0.25">
      <c r="A381" s="24">
        <v>4.8591218168439809E-2</v>
      </c>
      <c r="B381" s="2">
        <v>-7.5025484199796129</v>
      </c>
      <c r="C381" s="16">
        <v>1</v>
      </c>
      <c r="D381" s="16">
        <v>1</v>
      </c>
      <c r="E381" s="16">
        <v>1</v>
      </c>
      <c r="F381"/>
    </row>
    <row r="382" spans="1:6" x14ac:dyDescent="0.25">
      <c r="A382" s="24">
        <v>9.0257884832681157E-2</v>
      </c>
      <c r="B382" s="2">
        <v>-8.2059123343527016</v>
      </c>
      <c r="C382" s="16">
        <v>1</v>
      </c>
      <c r="D382" s="16">
        <v>1</v>
      </c>
      <c r="E382" s="16">
        <v>1</v>
      </c>
      <c r="F382"/>
    </row>
    <row r="383" spans="1:6" x14ac:dyDescent="0.25">
      <c r="A383" s="24">
        <v>0.13192455150419846</v>
      </c>
      <c r="B383" s="2">
        <v>-9.0214067278287455</v>
      </c>
      <c r="C383" s="16">
        <v>1</v>
      </c>
      <c r="D383" s="16">
        <v>1</v>
      </c>
      <c r="E383" s="16">
        <v>1</v>
      </c>
      <c r="F383"/>
    </row>
    <row r="384" spans="1:6" x14ac:dyDescent="0.25">
      <c r="A384" s="24">
        <v>0.17359121816843981</v>
      </c>
      <c r="B384" s="2">
        <v>-9.7757390417940879</v>
      </c>
      <c r="C384" s="16">
        <v>1</v>
      </c>
      <c r="D384" s="16">
        <v>1</v>
      </c>
      <c r="E384" s="16">
        <v>1</v>
      </c>
      <c r="F384"/>
    </row>
    <row r="385" spans="1:6" x14ac:dyDescent="0.25">
      <c r="A385" s="24">
        <v>0.21525788483268116</v>
      </c>
      <c r="B385" s="2">
        <v>-10.397553516819571</v>
      </c>
      <c r="C385" s="16">
        <v>1</v>
      </c>
      <c r="D385" s="16">
        <v>1</v>
      </c>
      <c r="E385" s="16">
        <v>1</v>
      </c>
      <c r="F385"/>
    </row>
    <row r="386" spans="1:6" x14ac:dyDescent="0.25">
      <c r="A386" s="24">
        <v>0.25692455150419846</v>
      </c>
      <c r="B386" s="2">
        <v>-10.815494393476044</v>
      </c>
      <c r="C386" s="16">
        <v>1</v>
      </c>
      <c r="D386" s="16">
        <v>1</v>
      </c>
      <c r="E386" s="16">
        <v>1</v>
      </c>
      <c r="F386"/>
    </row>
    <row r="387" spans="1:6" x14ac:dyDescent="0.25">
      <c r="A387" s="24">
        <v>0.29859121816843981</v>
      </c>
      <c r="B387" s="2">
        <v>-11.192660550458717</v>
      </c>
      <c r="C387" s="16">
        <v>1</v>
      </c>
      <c r="D387" s="16">
        <v>1</v>
      </c>
      <c r="E387" s="16">
        <v>1</v>
      </c>
      <c r="F387"/>
    </row>
    <row r="388" spans="1:6" x14ac:dyDescent="0.25">
      <c r="A388" s="24">
        <v>0.34025788483268116</v>
      </c>
      <c r="B388" s="2">
        <v>-11.610601427115188</v>
      </c>
      <c r="C388" s="16">
        <v>1</v>
      </c>
      <c r="D388" s="16">
        <v>1</v>
      </c>
      <c r="E388" s="16">
        <v>1</v>
      </c>
      <c r="F388"/>
    </row>
    <row r="389" spans="1:6" x14ac:dyDescent="0.25">
      <c r="A389" s="24">
        <v>0.38192455150419846</v>
      </c>
      <c r="B389" s="2">
        <v>-11.569826707441386</v>
      </c>
      <c r="C389" s="16">
        <v>1</v>
      </c>
      <c r="D389" s="16">
        <v>1</v>
      </c>
      <c r="E389" s="16">
        <v>1</v>
      </c>
      <c r="F389"/>
    </row>
    <row r="390" spans="1:6" x14ac:dyDescent="0.25">
      <c r="A390" s="24">
        <v>0.43053566261369269</v>
      </c>
      <c r="B390" s="2">
        <v>-12.313965341488277</v>
      </c>
      <c r="C390" s="16">
        <v>1</v>
      </c>
      <c r="D390" s="16">
        <v>1</v>
      </c>
      <c r="E390" s="16">
        <v>1</v>
      </c>
      <c r="F390"/>
    </row>
    <row r="391" spans="1:6" x14ac:dyDescent="0.25">
      <c r="A391" s="24">
        <v>0.47220232927793404</v>
      </c>
      <c r="B391" s="2">
        <v>-12.497451580020387</v>
      </c>
      <c r="C391" s="16">
        <v>1</v>
      </c>
      <c r="D391" s="16">
        <v>1</v>
      </c>
      <c r="E391" s="16">
        <v>1</v>
      </c>
      <c r="F391"/>
    </row>
    <row r="392" spans="1:6" x14ac:dyDescent="0.25">
      <c r="A392" s="24">
        <v>0.52081344039470423</v>
      </c>
      <c r="B392" s="2">
        <v>-13.09887869520897</v>
      </c>
      <c r="C392" s="16">
        <v>1</v>
      </c>
      <c r="D392" s="16">
        <v>1</v>
      </c>
      <c r="E392" s="16">
        <v>1</v>
      </c>
      <c r="F392"/>
    </row>
    <row r="393" spans="1:6" x14ac:dyDescent="0.25">
      <c r="A393" s="24">
        <v>0.56248010705894558</v>
      </c>
      <c r="B393" s="2">
        <v>-13.516819571865444</v>
      </c>
      <c r="C393" s="16">
        <v>1</v>
      </c>
      <c r="D393" s="16">
        <v>1</v>
      </c>
      <c r="E393" s="16">
        <v>1</v>
      </c>
      <c r="F393"/>
    </row>
    <row r="394" spans="1:6" x14ac:dyDescent="0.25">
      <c r="A394" s="24">
        <v>0.60414677372318693</v>
      </c>
      <c r="B394" s="2">
        <v>-13.577981651376147</v>
      </c>
      <c r="C394" s="16">
        <v>1</v>
      </c>
      <c r="D394" s="16">
        <v>1</v>
      </c>
      <c r="E394" s="16">
        <v>1</v>
      </c>
      <c r="F394"/>
    </row>
    <row r="395" spans="1:6" x14ac:dyDescent="0.25">
      <c r="A395" s="24">
        <v>0.64581344039470423</v>
      </c>
      <c r="B395" s="2">
        <v>-14.108053007135576</v>
      </c>
      <c r="C395" s="16">
        <v>1</v>
      </c>
      <c r="D395" s="16">
        <v>1</v>
      </c>
      <c r="E395" s="16">
        <v>1</v>
      </c>
      <c r="F395"/>
    </row>
    <row r="396" spans="1:6" x14ac:dyDescent="0.25">
      <c r="A396" s="24">
        <v>0.68748010705894558</v>
      </c>
      <c r="B396" s="2">
        <v>-14.607543323139653</v>
      </c>
      <c r="C396" s="16">
        <v>1</v>
      </c>
      <c r="D396" s="16">
        <v>1</v>
      </c>
      <c r="E396" s="16">
        <v>1</v>
      </c>
      <c r="F396"/>
    </row>
    <row r="397" spans="1:6" x14ac:dyDescent="0.25">
      <c r="A397" s="24">
        <v>0.72914677372318693</v>
      </c>
      <c r="B397" s="2">
        <v>-14.892966360856269</v>
      </c>
      <c r="C397" s="16">
        <v>1</v>
      </c>
      <c r="D397" s="16">
        <v>1</v>
      </c>
      <c r="E397" s="16">
        <v>1</v>
      </c>
      <c r="F397"/>
    </row>
    <row r="398" spans="1:6" x14ac:dyDescent="0.25">
      <c r="A398" s="24">
        <v>0.77081344039470423</v>
      </c>
      <c r="B398" s="2">
        <v>-15.229357798165138</v>
      </c>
      <c r="C398" s="16">
        <v>1</v>
      </c>
      <c r="D398" s="16">
        <v>1</v>
      </c>
      <c r="E398" s="16">
        <v>1</v>
      </c>
      <c r="F398"/>
    </row>
    <row r="399" spans="1:6" x14ac:dyDescent="0.25">
      <c r="A399" s="24">
        <v>0.81248010705894558</v>
      </c>
      <c r="B399" s="2">
        <v>-15.606523955147809</v>
      </c>
      <c r="C399" s="16">
        <v>1</v>
      </c>
      <c r="D399" s="16">
        <v>1</v>
      </c>
      <c r="E399" s="16">
        <v>1</v>
      </c>
      <c r="F399"/>
    </row>
    <row r="400" spans="1:6" x14ac:dyDescent="0.25">
      <c r="A400" s="24">
        <v>0.85414677372318693</v>
      </c>
      <c r="B400" s="2">
        <v>-15.922528032619775</v>
      </c>
      <c r="C400" s="16">
        <v>1</v>
      </c>
      <c r="D400" s="16">
        <v>1</v>
      </c>
      <c r="E400" s="16">
        <v>1</v>
      </c>
      <c r="F400"/>
    </row>
    <row r="401" spans="1:6" x14ac:dyDescent="0.25">
      <c r="A401" s="24">
        <v>0.89581344039470423</v>
      </c>
      <c r="B401" s="2">
        <v>-16.289500509683997</v>
      </c>
      <c r="C401" s="16">
        <v>1</v>
      </c>
      <c r="D401" s="16">
        <v>1</v>
      </c>
      <c r="E401" s="16">
        <v>1</v>
      </c>
      <c r="F401"/>
    </row>
    <row r="402" spans="1:6" x14ac:dyDescent="0.25">
      <c r="A402" s="24">
        <v>0.93748010705894558</v>
      </c>
      <c r="B402" s="2">
        <v>-16.554536187563709</v>
      </c>
      <c r="C402" s="16">
        <v>1</v>
      </c>
      <c r="D402" s="16">
        <v>1</v>
      </c>
      <c r="E402" s="16">
        <v>1</v>
      </c>
      <c r="F402"/>
    </row>
    <row r="403" spans="1:6" x14ac:dyDescent="0.25">
      <c r="A403" s="24">
        <v>0.97914677372318693</v>
      </c>
      <c r="B403" s="2">
        <v>-16.941896024464832</v>
      </c>
      <c r="C403" s="16">
        <v>1</v>
      </c>
      <c r="D403" s="16">
        <v>1</v>
      </c>
      <c r="E403" s="16">
        <v>1</v>
      </c>
      <c r="F403"/>
    </row>
    <row r="404" spans="1:6" x14ac:dyDescent="0.25">
      <c r="A404" s="24">
        <v>1.0208134403947042</v>
      </c>
      <c r="B404" s="2">
        <v>-17.237512742099899</v>
      </c>
      <c r="C404" s="16">
        <v>1</v>
      </c>
      <c r="D404" s="16">
        <v>1</v>
      </c>
      <c r="E404" s="16">
        <v>1</v>
      </c>
      <c r="F404"/>
    </row>
    <row r="405" spans="1:6" x14ac:dyDescent="0.25">
      <c r="A405" s="24">
        <v>1.0624801070589456</v>
      </c>
      <c r="B405" s="2">
        <v>-17.624872579001018</v>
      </c>
      <c r="C405" s="16">
        <v>1</v>
      </c>
      <c r="D405" s="16">
        <v>1</v>
      </c>
      <c r="E405" s="16">
        <v>1</v>
      </c>
      <c r="F405"/>
    </row>
    <row r="406" spans="1:6" x14ac:dyDescent="0.25">
      <c r="A406" s="24">
        <v>1.1041467737231869</v>
      </c>
      <c r="B406" s="2">
        <v>-17.879714576962282</v>
      </c>
      <c r="C406" s="16">
        <v>1</v>
      </c>
      <c r="D406" s="16">
        <v>1</v>
      </c>
      <c r="E406" s="16">
        <v>1</v>
      </c>
      <c r="F406"/>
    </row>
    <row r="407" spans="1:6" x14ac:dyDescent="0.25">
      <c r="A407" s="24">
        <v>1.1458134403947042</v>
      </c>
      <c r="B407" s="2">
        <v>-18.246687054026502</v>
      </c>
      <c r="C407" s="16">
        <v>1</v>
      </c>
      <c r="D407" s="16">
        <v>1</v>
      </c>
      <c r="E407" s="16">
        <v>1</v>
      </c>
      <c r="F407"/>
    </row>
    <row r="408" spans="1:6" x14ac:dyDescent="0.25">
      <c r="A408" s="24">
        <v>1.1874801070589456</v>
      </c>
      <c r="B408" s="2">
        <v>-18.57288481141692</v>
      </c>
      <c r="C408" s="16">
        <v>1</v>
      </c>
      <c r="D408" s="16">
        <v>1</v>
      </c>
      <c r="E408" s="16">
        <v>1</v>
      </c>
      <c r="F408"/>
    </row>
    <row r="409" spans="1:6" x14ac:dyDescent="0.25">
      <c r="A409" s="24">
        <v>1.2291467737231869</v>
      </c>
      <c r="B409" s="2">
        <v>-18.746177370030583</v>
      </c>
      <c r="C409" s="16">
        <v>1</v>
      </c>
      <c r="D409" s="16">
        <v>1</v>
      </c>
      <c r="E409" s="16">
        <v>1</v>
      </c>
      <c r="F409"/>
    </row>
    <row r="410" spans="1:6" x14ac:dyDescent="0.25">
      <c r="A410" s="24">
        <v>1.2708134403947042</v>
      </c>
      <c r="B410" s="2">
        <v>-18.725790010193681</v>
      </c>
      <c r="C410" s="16">
        <v>1</v>
      </c>
      <c r="D410" s="16">
        <v>1</v>
      </c>
      <c r="E410" s="16">
        <v>1</v>
      </c>
      <c r="F410"/>
    </row>
    <row r="411" spans="1:6" x14ac:dyDescent="0.25">
      <c r="A411" s="24">
        <v>1.3124801070589456</v>
      </c>
      <c r="B411" s="2">
        <v>-19.245667686034658</v>
      </c>
      <c r="C411" s="16">
        <v>1</v>
      </c>
      <c r="D411" s="16">
        <v>1</v>
      </c>
      <c r="E411" s="16">
        <v>1</v>
      </c>
      <c r="F411"/>
    </row>
    <row r="412" spans="1:6" x14ac:dyDescent="0.25">
      <c r="A412" s="24">
        <v>1.3541467737231869</v>
      </c>
      <c r="B412" s="2">
        <v>-19.408766564729866</v>
      </c>
      <c r="C412" s="16">
        <v>1</v>
      </c>
      <c r="D412" s="16">
        <v>1</v>
      </c>
      <c r="E412" s="16">
        <v>1</v>
      </c>
      <c r="F412"/>
    </row>
    <row r="413" spans="1:6" x14ac:dyDescent="0.25">
      <c r="A413" s="24">
        <v>1.3958134403947042</v>
      </c>
      <c r="B413" s="2">
        <v>-19.663608562691131</v>
      </c>
      <c r="C413" s="16">
        <v>1</v>
      </c>
      <c r="D413" s="16">
        <v>1</v>
      </c>
      <c r="E413" s="16">
        <v>1</v>
      </c>
      <c r="F413"/>
    </row>
    <row r="414" spans="1:6" x14ac:dyDescent="0.25">
      <c r="A414" s="24">
        <v>1.4232716652186355</v>
      </c>
      <c r="B414" s="2">
        <v>-19.857288481141694</v>
      </c>
      <c r="C414" s="16">
        <v>1</v>
      </c>
      <c r="D414" s="16">
        <v>1</v>
      </c>
      <c r="E414" s="16">
        <v>1</v>
      </c>
      <c r="F414"/>
    </row>
    <row r="415" spans="1:6" x14ac:dyDescent="0.25">
      <c r="A415" s="24">
        <v>1.427438331884332</v>
      </c>
      <c r="B415" s="2">
        <v>-19.847094801223239</v>
      </c>
      <c r="C415" s="16">
        <v>1</v>
      </c>
      <c r="D415" s="16">
        <v>1</v>
      </c>
      <c r="E415" s="16">
        <v>1</v>
      </c>
      <c r="F415"/>
    </row>
    <row r="416" spans="1:6" x14ac:dyDescent="0.25">
      <c r="A416" s="24">
        <v>1.4316049985500285</v>
      </c>
      <c r="B416" s="2">
        <v>-19.82670744138634</v>
      </c>
      <c r="C416" s="16">
        <v>1</v>
      </c>
      <c r="D416" s="16">
        <v>1</v>
      </c>
      <c r="E416" s="16">
        <v>1</v>
      </c>
      <c r="F416"/>
    </row>
    <row r="417" spans="1:6" x14ac:dyDescent="0.25">
      <c r="A417" s="24">
        <v>1.435771665223001</v>
      </c>
      <c r="B417" s="2">
        <v>-19.857288481141694</v>
      </c>
      <c r="C417" s="16">
        <v>1</v>
      </c>
      <c r="D417" s="16">
        <v>1</v>
      </c>
      <c r="E417" s="16">
        <v>1</v>
      </c>
      <c r="F417"/>
    </row>
    <row r="418" spans="1:6" x14ac:dyDescent="0.25">
      <c r="A418" s="24">
        <v>1.4399383318886976</v>
      </c>
      <c r="B418" s="2">
        <v>-19.908256880733948</v>
      </c>
      <c r="C418" s="16">
        <v>1</v>
      </c>
      <c r="D418" s="16">
        <v>1</v>
      </c>
      <c r="E418" s="16">
        <v>1</v>
      </c>
      <c r="F418"/>
    </row>
    <row r="419" spans="1:6" x14ac:dyDescent="0.25">
      <c r="A419" s="24">
        <v>1.4441049985543941</v>
      </c>
      <c r="B419" s="2">
        <v>-19.949031600407746</v>
      </c>
      <c r="C419" s="16">
        <v>1</v>
      </c>
      <c r="D419" s="16">
        <v>1</v>
      </c>
      <c r="E419" s="16">
        <v>1</v>
      </c>
      <c r="F419"/>
    </row>
    <row r="420" spans="1:6" x14ac:dyDescent="0.25">
      <c r="A420" s="24">
        <v>1.4482716652200907</v>
      </c>
      <c r="B420" s="2">
        <v>-19.989806320081549</v>
      </c>
      <c r="C420" s="16">
        <v>1</v>
      </c>
      <c r="D420" s="16">
        <v>1</v>
      </c>
      <c r="E420" s="16">
        <v>1</v>
      </c>
      <c r="F420"/>
    </row>
    <row r="421" spans="1:6" x14ac:dyDescent="0.25">
      <c r="A421" s="24">
        <v>1.4524383318857872</v>
      </c>
      <c r="B421" s="2">
        <v>-19.989806320081549</v>
      </c>
      <c r="C421" s="16">
        <v>1</v>
      </c>
      <c r="D421" s="16">
        <v>1</v>
      </c>
      <c r="E421" s="16">
        <v>1</v>
      </c>
      <c r="F421"/>
    </row>
    <row r="422" spans="1:6" x14ac:dyDescent="0.25">
      <c r="A422" s="24">
        <v>1.4566049985514837</v>
      </c>
      <c r="B422" s="2">
        <v>-20.040774719673802</v>
      </c>
      <c r="C422" s="16">
        <v>1</v>
      </c>
      <c r="D422" s="16">
        <v>1</v>
      </c>
      <c r="E422" s="16">
        <v>1</v>
      </c>
      <c r="F422"/>
    </row>
    <row r="423" spans="1:6" x14ac:dyDescent="0.25">
      <c r="A423" s="24">
        <v>1.4607716652171803</v>
      </c>
      <c r="B423" s="2">
        <v>-20.050968399592254</v>
      </c>
      <c r="C423" s="16">
        <v>1</v>
      </c>
      <c r="D423" s="16">
        <v>1</v>
      </c>
      <c r="E423" s="16">
        <v>1</v>
      </c>
      <c r="F423"/>
    </row>
    <row r="424" spans="1:6" x14ac:dyDescent="0.25">
      <c r="A424" s="24">
        <v>1.4774383318872424</v>
      </c>
      <c r="B424" s="2">
        <v>-20.142711518858309</v>
      </c>
      <c r="C424" s="16">
        <v>1</v>
      </c>
      <c r="D424" s="16">
        <v>1</v>
      </c>
      <c r="E424" s="16">
        <v>1</v>
      </c>
      <c r="F424"/>
    </row>
    <row r="425" spans="1:6" x14ac:dyDescent="0.25">
      <c r="A425" s="24">
        <v>1.5191049985514837</v>
      </c>
      <c r="B425" s="2">
        <v>-20.36697247706422</v>
      </c>
      <c r="C425" s="16">
        <v>1</v>
      </c>
      <c r="D425" s="16">
        <v>1</v>
      </c>
      <c r="E425" s="16">
        <v>1</v>
      </c>
      <c r="F425"/>
    </row>
    <row r="426" spans="1:6" x14ac:dyDescent="0.25">
      <c r="A426" s="24">
        <v>1.560771665223001</v>
      </c>
      <c r="B426" s="2">
        <v>-20.499490316004078</v>
      </c>
      <c r="C426" s="16">
        <v>1</v>
      </c>
      <c r="D426" s="16">
        <v>1</v>
      </c>
      <c r="E426" s="16">
        <v>1</v>
      </c>
      <c r="F426"/>
    </row>
    <row r="427" spans="1:6" x14ac:dyDescent="0.25">
      <c r="A427" s="24">
        <v>1.6024383318872424</v>
      </c>
      <c r="B427" s="2">
        <v>-20.784913353720693</v>
      </c>
      <c r="C427" s="16">
        <v>1</v>
      </c>
      <c r="D427" s="16">
        <v>1</v>
      </c>
      <c r="E427" s="16">
        <v>1</v>
      </c>
      <c r="F427"/>
    </row>
    <row r="428" spans="1:6" x14ac:dyDescent="0.25">
      <c r="A428" s="24">
        <v>1.6441049985514837</v>
      </c>
      <c r="B428" s="2">
        <v>-20.723751274209988</v>
      </c>
      <c r="C428" s="16">
        <v>1</v>
      </c>
      <c r="D428" s="16">
        <v>1</v>
      </c>
      <c r="E428" s="16">
        <v>1</v>
      </c>
      <c r="F428"/>
    </row>
    <row r="429" spans="1:6" x14ac:dyDescent="0.25">
      <c r="A429" s="24">
        <v>1.685771665223001</v>
      </c>
      <c r="B429" s="2">
        <v>-21.182466870540267</v>
      </c>
      <c r="C429" s="16">
        <v>1</v>
      </c>
      <c r="D429" s="16">
        <v>1</v>
      </c>
      <c r="E429" s="16">
        <v>1</v>
      </c>
      <c r="F429"/>
    </row>
    <row r="430" spans="1:6" x14ac:dyDescent="0.25">
      <c r="A430" s="24">
        <v>1.7274383318872424</v>
      </c>
      <c r="B430" s="2">
        <v>-21.508664627930685</v>
      </c>
      <c r="C430" s="16">
        <v>1</v>
      </c>
      <c r="D430" s="16">
        <v>1</v>
      </c>
      <c r="E430" s="16">
        <v>1</v>
      </c>
      <c r="F430"/>
    </row>
    <row r="431" spans="1:6" x14ac:dyDescent="0.25">
      <c r="A431" s="24">
        <v>1.7691049985514837</v>
      </c>
      <c r="B431" s="2">
        <v>-21.753312945973498</v>
      </c>
      <c r="C431" s="16">
        <v>1</v>
      </c>
      <c r="D431" s="16">
        <v>1</v>
      </c>
      <c r="E431" s="16">
        <v>1</v>
      </c>
      <c r="F431"/>
    </row>
    <row r="432" spans="1:6" x14ac:dyDescent="0.25">
      <c r="A432" s="24">
        <v>1.810771665223001</v>
      </c>
      <c r="B432" s="2">
        <v>-22.028542303771662</v>
      </c>
      <c r="C432" s="16">
        <v>1</v>
      </c>
      <c r="D432" s="16">
        <v>1</v>
      </c>
      <c r="E432" s="16">
        <v>1</v>
      </c>
      <c r="F432"/>
    </row>
    <row r="433" spans="1:6" x14ac:dyDescent="0.25">
      <c r="A433" s="24">
        <v>1.8524383318872424</v>
      </c>
      <c r="B433" s="2">
        <v>-22.273190621814479</v>
      </c>
      <c r="C433" s="16">
        <v>1</v>
      </c>
      <c r="D433" s="16">
        <v>1</v>
      </c>
      <c r="E433" s="16">
        <v>1</v>
      </c>
      <c r="F433"/>
    </row>
    <row r="434" spans="1:6" x14ac:dyDescent="0.25">
      <c r="A434" s="24">
        <v>1.8941049985514837</v>
      </c>
      <c r="B434" s="2">
        <v>-22.466870540265035</v>
      </c>
      <c r="C434" s="16">
        <v>1</v>
      </c>
      <c r="D434" s="16">
        <v>1</v>
      </c>
      <c r="E434" s="16">
        <v>1</v>
      </c>
      <c r="F434"/>
    </row>
    <row r="435" spans="1:6" x14ac:dyDescent="0.25">
      <c r="A435" s="24">
        <v>1.935771665223001</v>
      </c>
      <c r="B435" s="2">
        <v>-22.660550458715598</v>
      </c>
      <c r="C435" s="16">
        <v>1</v>
      </c>
      <c r="D435" s="16">
        <v>1</v>
      </c>
      <c r="E435" s="16">
        <v>1</v>
      </c>
      <c r="F435"/>
    </row>
    <row r="436" spans="1:6" x14ac:dyDescent="0.25">
      <c r="A436" s="24">
        <v>1.9774383318872424</v>
      </c>
      <c r="B436" s="2">
        <v>-22.945973496432213</v>
      </c>
      <c r="C436" s="16">
        <v>1</v>
      </c>
      <c r="D436" s="16">
        <v>1</v>
      </c>
      <c r="E436" s="16">
        <v>1</v>
      </c>
      <c r="F436"/>
    </row>
    <row r="437" spans="1:6" x14ac:dyDescent="0.25">
      <c r="A437" s="24">
        <v>2.0191049985514837</v>
      </c>
      <c r="B437" s="2">
        <v>-23.200815494393478</v>
      </c>
      <c r="C437" s="16">
        <v>1</v>
      </c>
      <c r="D437" s="16">
        <v>1</v>
      </c>
      <c r="E437" s="16">
        <v>1</v>
      </c>
      <c r="F437"/>
    </row>
    <row r="438" spans="1:6" x14ac:dyDescent="0.25">
      <c r="A438" s="24">
        <v>2.060771665223001</v>
      </c>
      <c r="B438" s="2">
        <v>-23.394495412844037</v>
      </c>
      <c r="C438" s="16">
        <v>1</v>
      </c>
      <c r="D438" s="16">
        <v>1</v>
      </c>
      <c r="E438" s="16">
        <v>1</v>
      </c>
      <c r="F438"/>
    </row>
    <row r="439" spans="1:6" x14ac:dyDescent="0.25">
      <c r="A439" s="24">
        <v>2.1024383318872424</v>
      </c>
      <c r="B439" s="2">
        <v>-23.588175331294597</v>
      </c>
      <c r="C439" s="16">
        <v>1</v>
      </c>
      <c r="D439" s="16">
        <v>1</v>
      </c>
      <c r="E439" s="16">
        <v>1</v>
      </c>
      <c r="F439"/>
    </row>
    <row r="440" spans="1:6" x14ac:dyDescent="0.25">
      <c r="A440" s="24">
        <v>2.1441049985514837</v>
      </c>
      <c r="B440" s="2">
        <v>-23.771661569826708</v>
      </c>
      <c r="C440" s="16">
        <v>1</v>
      </c>
      <c r="D440" s="16">
        <v>1</v>
      </c>
      <c r="E440" s="16">
        <v>1</v>
      </c>
      <c r="F440"/>
    </row>
    <row r="441" spans="1:6" x14ac:dyDescent="0.25">
      <c r="A441" s="24">
        <v>2.185771665223001</v>
      </c>
      <c r="B441" s="2">
        <v>-24.00611620795107</v>
      </c>
      <c r="C441" s="16">
        <v>1</v>
      </c>
      <c r="D441" s="16">
        <v>1</v>
      </c>
      <c r="E441" s="16">
        <v>1</v>
      </c>
      <c r="F441"/>
    </row>
    <row r="442" spans="1:6" x14ac:dyDescent="0.25">
      <c r="A442" s="24">
        <v>2.2274383318872424</v>
      </c>
      <c r="B442" s="2">
        <v>-24.19979612640163</v>
      </c>
      <c r="C442" s="16">
        <v>1</v>
      </c>
      <c r="D442" s="16">
        <v>1</v>
      </c>
      <c r="E442" s="16">
        <v>1</v>
      </c>
      <c r="F442"/>
    </row>
    <row r="443" spans="1:6" x14ac:dyDescent="0.25">
      <c r="A443" s="24">
        <v>2.2691049985514837</v>
      </c>
      <c r="B443" s="2">
        <v>-24.413863404689092</v>
      </c>
      <c r="C443" s="16">
        <v>1</v>
      </c>
      <c r="D443" s="16">
        <v>1</v>
      </c>
      <c r="E443" s="16">
        <v>1</v>
      </c>
      <c r="F443"/>
    </row>
    <row r="444" spans="1:6" x14ac:dyDescent="0.25">
      <c r="A444" s="24">
        <v>2.310771665223001</v>
      </c>
      <c r="B444" s="2">
        <v>-24.566768603465853</v>
      </c>
      <c r="C444" s="16">
        <v>1</v>
      </c>
      <c r="D444" s="16">
        <v>1</v>
      </c>
      <c r="E444" s="16">
        <v>1</v>
      </c>
      <c r="F444"/>
    </row>
    <row r="445" spans="1:6" x14ac:dyDescent="0.25">
      <c r="A445" s="24">
        <v>2.3524383318872424</v>
      </c>
      <c r="B445" s="2">
        <v>-24.74006116207951</v>
      </c>
      <c r="C445" s="16">
        <v>1</v>
      </c>
      <c r="D445" s="16">
        <v>1</v>
      </c>
      <c r="E445" s="16">
        <v>1</v>
      </c>
      <c r="F445"/>
    </row>
    <row r="446" spans="1:6" x14ac:dyDescent="0.25">
      <c r="A446" s="24">
        <v>2.3941049985514837</v>
      </c>
      <c r="B446" s="2">
        <v>-24.780835881753312</v>
      </c>
      <c r="C446" s="16">
        <v>1</v>
      </c>
      <c r="D446" s="16">
        <v>1</v>
      </c>
      <c r="E446" s="16">
        <v>1</v>
      </c>
      <c r="F446"/>
    </row>
    <row r="447" spans="1:6" x14ac:dyDescent="0.25">
      <c r="A447" s="24">
        <v>2.435771665223001</v>
      </c>
      <c r="B447" s="2">
        <v>-25.096839959225282</v>
      </c>
      <c r="C447" s="16">
        <v>1</v>
      </c>
      <c r="D447" s="16">
        <v>1</v>
      </c>
      <c r="E447" s="16">
        <v>1</v>
      </c>
      <c r="F447"/>
    </row>
    <row r="448" spans="1:6" x14ac:dyDescent="0.25">
      <c r="A448" s="24">
        <v>2.4774383318872424</v>
      </c>
      <c r="B448" s="2">
        <v>-25.351681957186546</v>
      </c>
      <c r="C448" s="16">
        <v>1</v>
      </c>
      <c r="D448" s="16">
        <v>1</v>
      </c>
      <c r="E448" s="16">
        <v>1</v>
      </c>
      <c r="F448"/>
    </row>
    <row r="449" spans="1:6" x14ac:dyDescent="0.25">
      <c r="A449" s="24">
        <v>2.5191049985514837</v>
      </c>
      <c r="B449" s="2">
        <v>-25.596330275229359</v>
      </c>
      <c r="C449" s="16">
        <v>1</v>
      </c>
      <c r="D449" s="16">
        <v>1</v>
      </c>
      <c r="E449" s="16">
        <v>1</v>
      </c>
      <c r="F449"/>
    </row>
    <row r="450" spans="1:6" x14ac:dyDescent="0.25">
      <c r="A450" s="24">
        <v>2.560771665223001</v>
      </c>
      <c r="B450" s="2">
        <v>-25.810397553516822</v>
      </c>
      <c r="C450" s="16">
        <v>1</v>
      </c>
      <c r="D450" s="16">
        <v>1</v>
      </c>
      <c r="E450" s="16">
        <v>1</v>
      </c>
      <c r="F450"/>
    </row>
    <row r="451" spans="1:6" x14ac:dyDescent="0.25">
      <c r="A451" s="24">
        <v>2.6024383318872424</v>
      </c>
      <c r="B451" s="2">
        <v>-25.586136595310908</v>
      </c>
      <c r="C451" s="16">
        <v>1</v>
      </c>
      <c r="D451" s="16">
        <v>1</v>
      </c>
      <c r="E451" s="16">
        <v>1</v>
      </c>
      <c r="F451"/>
    </row>
    <row r="452" spans="1:6" x14ac:dyDescent="0.25">
      <c r="A452" s="24">
        <v>2.6441049985514837</v>
      </c>
      <c r="B452" s="2">
        <v>-26.034658511722732</v>
      </c>
      <c r="C452" s="16">
        <v>1</v>
      </c>
      <c r="D452" s="16">
        <v>1</v>
      </c>
      <c r="E452" s="16">
        <v>1</v>
      </c>
      <c r="F452"/>
    </row>
    <row r="453" spans="1:6" x14ac:dyDescent="0.25">
      <c r="A453" s="24">
        <v>2.685771665223001</v>
      </c>
      <c r="B453" s="2">
        <v>-26.309887869520896</v>
      </c>
      <c r="C453" s="16">
        <v>1</v>
      </c>
      <c r="D453" s="16">
        <v>1</v>
      </c>
      <c r="E453" s="16">
        <v>1</v>
      </c>
      <c r="F453"/>
    </row>
    <row r="454" spans="1:6" x14ac:dyDescent="0.25">
      <c r="A454" s="24">
        <v>2.7274383318872424</v>
      </c>
      <c r="B454" s="2">
        <v>-26.279306829765545</v>
      </c>
      <c r="C454" s="16">
        <v>1</v>
      </c>
      <c r="D454" s="16">
        <v>1</v>
      </c>
      <c r="E454" s="16">
        <v>1</v>
      </c>
      <c r="F454"/>
    </row>
    <row r="455" spans="1:6" x14ac:dyDescent="0.25">
      <c r="A455" s="24">
        <v>2.7691049985514837</v>
      </c>
      <c r="B455" s="2">
        <v>-26.442405708460758</v>
      </c>
      <c r="C455" s="16">
        <v>1</v>
      </c>
      <c r="D455" s="16">
        <v>1</v>
      </c>
      <c r="E455" s="16">
        <v>1</v>
      </c>
      <c r="F455"/>
    </row>
    <row r="456" spans="1:6" x14ac:dyDescent="0.25">
      <c r="A456" s="24">
        <v>2.810771665223001</v>
      </c>
      <c r="B456" s="2">
        <v>-26.70744138634047</v>
      </c>
      <c r="C456" s="16">
        <v>1</v>
      </c>
      <c r="D456" s="16">
        <v>1</v>
      </c>
      <c r="E456" s="16">
        <v>1</v>
      </c>
      <c r="F456"/>
    </row>
    <row r="457" spans="1:6" x14ac:dyDescent="0.25">
      <c r="A457" s="24">
        <v>2.8524383318872424</v>
      </c>
      <c r="B457" s="2">
        <v>-26.88073394495413</v>
      </c>
      <c r="C457" s="16">
        <v>1</v>
      </c>
      <c r="D457" s="16">
        <v>1</v>
      </c>
      <c r="E457" s="16">
        <v>1</v>
      </c>
      <c r="F457"/>
    </row>
    <row r="458" spans="1:6" x14ac:dyDescent="0.25">
      <c r="A458" s="24">
        <v>2.8941049985514837</v>
      </c>
      <c r="B458" s="2">
        <v>-27.094801223241589</v>
      </c>
      <c r="C458" s="16">
        <v>1</v>
      </c>
      <c r="D458" s="16">
        <v>1</v>
      </c>
      <c r="E458" s="16">
        <v>1</v>
      </c>
      <c r="F458"/>
    </row>
    <row r="459" spans="1:6" x14ac:dyDescent="0.25">
      <c r="A459" s="24">
        <v>2.935771665223001</v>
      </c>
      <c r="B459" s="2">
        <v>-27.268093781855249</v>
      </c>
      <c r="C459" s="16">
        <v>1</v>
      </c>
      <c r="D459" s="16">
        <v>1</v>
      </c>
      <c r="E459" s="16">
        <v>1</v>
      </c>
      <c r="F459"/>
    </row>
    <row r="460" spans="1:6" x14ac:dyDescent="0.25">
      <c r="A460" s="24">
        <v>2.9774383318872424</v>
      </c>
      <c r="B460" s="2">
        <v>-27.49235474006116</v>
      </c>
      <c r="C460" s="16">
        <v>1</v>
      </c>
      <c r="D460" s="16">
        <v>1</v>
      </c>
      <c r="E460" s="16">
        <v>1</v>
      </c>
      <c r="F460"/>
    </row>
    <row r="461" spans="1:6" x14ac:dyDescent="0.25">
      <c r="A461" s="24">
        <v>3.0191049985514837</v>
      </c>
      <c r="B461" s="2">
        <v>-27.655453618756372</v>
      </c>
      <c r="C461" s="16">
        <v>1</v>
      </c>
      <c r="D461" s="16">
        <v>1</v>
      </c>
      <c r="E461" s="16">
        <v>1</v>
      </c>
      <c r="F461"/>
    </row>
    <row r="462" spans="1:6" x14ac:dyDescent="0.25">
      <c r="A462" s="24">
        <v>3.060771665223001</v>
      </c>
      <c r="B462" s="2">
        <v>-27.951070336391439</v>
      </c>
      <c r="C462" s="16">
        <v>1</v>
      </c>
      <c r="D462" s="16">
        <v>1</v>
      </c>
      <c r="E462" s="16">
        <v>1</v>
      </c>
      <c r="F462"/>
    </row>
    <row r="463" spans="1:6" x14ac:dyDescent="0.25">
      <c r="A463" s="24">
        <v>3.1024383318872424</v>
      </c>
      <c r="B463" s="2">
        <v>-28.144750254841998</v>
      </c>
      <c r="C463" s="16">
        <v>1</v>
      </c>
      <c r="D463" s="16">
        <v>1</v>
      </c>
      <c r="E463" s="16">
        <v>1</v>
      </c>
      <c r="F463"/>
    </row>
    <row r="464" spans="1:6" x14ac:dyDescent="0.25">
      <c r="A464" s="24">
        <v>3.1441049985514837</v>
      </c>
      <c r="B464" s="2">
        <v>-28.246687054026506</v>
      </c>
      <c r="C464" s="16">
        <v>1</v>
      </c>
      <c r="D464" s="16">
        <v>1</v>
      </c>
      <c r="E464" s="16">
        <v>1</v>
      </c>
      <c r="F464"/>
    </row>
    <row r="465" spans="1:6" x14ac:dyDescent="0.25">
      <c r="A465" s="24">
        <v>3.185771665223001</v>
      </c>
      <c r="B465" s="2">
        <v>-28.481141692150867</v>
      </c>
      <c r="C465" s="16">
        <v>1</v>
      </c>
      <c r="D465" s="16">
        <v>1</v>
      </c>
      <c r="E465" s="16">
        <v>1</v>
      </c>
      <c r="F465"/>
    </row>
    <row r="466" spans="1:6" x14ac:dyDescent="0.25">
      <c r="A466" s="24">
        <v>3.2274383318872424</v>
      </c>
      <c r="B466" s="2">
        <v>-28.593272171253822</v>
      </c>
      <c r="C466" s="16">
        <v>1</v>
      </c>
      <c r="D466" s="16">
        <v>1</v>
      </c>
      <c r="E466" s="16">
        <v>1</v>
      </c>
      <c r="F466"/>
    </row>
    <row r="467" spans="1:6" x14ac:dyDescent="0.25">
      <c r="A467" s="24">
        <v>3.2691049985514837</v>
      </c>
      <c r="B467" s="2">
        <v>-28.277268093781853</v>
      </c>
      <c r="C467" s="16">
        <v>1</v>
      </c>
      <c r="D467" s="16">
        <v>1</v>
      </c>
      <c r="E467" s="16">
        <v>1</v>
      </c>
      <c r="F467"/>
    </row>
    <row r="468" spans="1:6" x14ac:dyDescent="0.25">
      <c r="A468" s="24">
        <v>3.310771665223001</v>
      </c>
      <c r="B468" s="2">
        <v>-29.082568807339452</v>
      </c>
      <c r="C468" s="16">
        <v>1</v>
      </c>
      <c r="D468" s="16">
        <v>1</v>
      </c>
      <c r="E468" s="16">
        <v>1</v>
      </c>
      <c r="F468"/>
    </row>
    <row r="469" spans="1:6" x14ac:dyDescent="0.25">
      <c r="A469" s="24">
        <v>3.3524383318872424</v>
      </c>
      <c r="B469" s="2">
        <v>-29.276248725790008</v>
      </c>
      <c r="C469" s="16">
        <v>1</v>
      </c>
      <c r="D469" s="16">
        <v>1</v>
      </c>
      <c r="E469" s="16">
        <v>1</v>
      </c>
      <c r="F469"/>
    </row>
    <row r="470" spans="1:6" x14ac:dyDescent="0.25">
      <c r="A470" s="24">
        <v>3.3941049985514837</v>
      </c>
      <c r="B470" s="2">
        <v>-29.418960244648318</v>
      </c>
      <c r="C470" s="16">
        <v>1</v>
      </c>
      <c r="D470" s="16">
        <v>1</v>
      </c>
      <c r="E470" s="16">
        <v>1</v>
      </c>
      <c r="F470"/>
    </row>
    <row r="471" spans="1:6" x14ac:dyDescent="0.25">
      <c r="A471" s="24">
        <v>3.435771665223001</v>
      </c>
      <c r="B471" s="2">
        <v>-29.622833843017329</v>
      </c>
      <c r="C471" s="16">
        <v>1</v>
      </c>
      <c r="D471" s="16">
        <v>1</v>
      </c>
      <c r="E471" s="16">
        <v>1</v>
      </c>
      <c r="F471"/>
    </row>
    <row r="472" spans="1:6" x14ac:dyDescent="0.25">
      <c r="A472" s="24">
        <v>3.4774383318872424</v>
      </c>
      <c r="B472" s="2">
        <v>-29.734964322120288</v>
      </c>
      <c r="C472" s="16">
        <v>1</v>
      </c>
      <c r="D472" s="16">
        <v>1</v>
      </c>
      <c r="E472" s="16">
        <v>1</v>
      </c>
      <c r="F472"/>
    </row>
    <row r="473" spans="1:6" x14ac:dyDescent="0.25">
      <c r="A473" s="24">
        <v>3.5191049985514837</v>
      </c>
      <c r="B473" s="2">
        <v>-29.959225280326198</v>
      </c>
      <c r="C473" s="16">
        <v>1</v>
      </c>
      <c r="D473" s="16">
        <v>1</v>
      </c>
      <c r="E473" s="16">
        <v>1</v>
      </c>
      <c r="F473"/>
    </row>
    <row r="474" spans="1:6" x14ac:dyDescent="0.25">
      <c r="A474" s="24">
        <v>3.560771665223001</v>
      </c>
      <c r="B474" s="2">
        <v>-30.163098878695209</v>
      </c>
      <c r="C474" s="16">
        <v>1</v>
      </c>
      <c r="D474" s="16">
        <v>1</v>
      </c>
      <c r="E474" s="16">
        <v>1</v>
      </c>
      <c r="F474"/>
    </row>
    <row r="475" spans="1:6" x14ac:dyDescent="0.25">
      <c r="A475" s="24">
        <v>3.6024383318872424</v>
      </c>
      <c r="B475" s="2">
        <v>-30.34658511722732</v>
      </c>
      <c r="C475" s="16">
        <v>1</v>
      </c>
      <c r="D475" s="16">
        <v>1</v>
      </c>
      <c r="E475" s="16">
        <v>1</v>
      </c>
      <c r="F475"/>
    </row>
    <row r="476" spans="1:6" x14ac:dyDescent="0.25">
      <c r="A476" s="24">
        <v>3.6441049985514837</v>
      </c>
      <c r="B476" s="2">
        <v>-30.530071355759429</v>
      </c>
      <c r="C476" s="16">
        <v>1</v>
      </c>
      <c r="D476" s="16">
        <v>1</v>
      </c>
      <c r="E476" s="16">
        <v>1</v>
      </c>
      <c r="F476"/>
    </row>
    <row r="477" spans="1:6" x14ac:dyDescent="0.25">
      <c r="A477" s="24">
        <v>3.685771665223001</v>
      </c>
      <c r="B477" s="2">
        <v>-30.815494393476047</v>
      </c>
      <c r="C477" s="16">
        <v>1</v>
      </c>
      <c r="D477" s="16">
        <v>1</v>
      </c>
      <c r="E477" s="16">
        <v>1</v>
      </c>
      <c r="F477"/>
    </row>
    <row r="478" spans="1:6" x14ac:dyDescent="0.25">
      <c r="A478" s="24">
        <v>3.7274383318872424</v>
      </c>
      <c r="B478" s="2">
        <v>-31.02956167176351</v>
      </c>
      <c r="C478" s="16">
        <v>1</v>
      </c>
      <c r="D478" s="16">
        <v>1</v>
      </c>
      <c r="E478" s="16">
        <v>1</v>
      </c>
      <c r="F478"/>
    </row>
    <row r="479" spans="1:6" x14ac:dyDescent="0.25">
      <c r="A479" s="24">
        <v>3.7691049985514837</v>
      </c>
      <c r="B479" s="2">
        <v>-31.223241590214066</v>
      </c>
      <c r="C479" s="16">
        <v>1</v>
      </c>
      <c r="D479" s="16">
        <v>1</v>
      </c>
      <c r="E479" s="16">
        <v>1</v>
      </c>
      <c r="F479"/>
    </row>
    <row r="480" spans="1:6" x14ac:dyDescent="0.25">
      <c r="A480" s="24">
        <v>3.810771665223001</v>
      </c>
      <c r="B480" s="2">
        <v>-31.437308868501528</v>
      </c>
      <c r="C480" s="16">
        <v>1</v>
      </c>
      <c r="D480" s="16">
        <v>1</v>
      </c>
      <c r="E480" s="16">
        <v>1</v>
      </c>
      <c r="F480"/>
    </row>
    <row r="481" spans="1:6" x14ac:dyDescent="0.25">
      <c r="A481" s="24">
        <v>3.8524383318872424</v>
      </c>
      <c r="B481" s="2">
        <v>-31.600407747196737</v>
      </c>
      <c r="C481" s="16">
        <v>1</v>
      </c>
      <c r="D481" s="16">
        <v>1</v>
      </c>
      <c r="E481" s="16">
        <v>1</v>
      </c>
      <c r="F481"/>
    </row>
    <row r="482" spans="1:6" x14ac:dyDescent="0.25">
      <c r="A482" s="24">
        <v>3.8941049985514837</v>
      </c>
      <c r="B482" s="2">
        <v>-31.834862385321102</v>
      </c>
      <c r="C482" s="16">
        <v>1</v>
      </c>
      <c r="D482" s="16">
        <v>1</v>
      </c>
      <c r="E482" s="16">
        <v>1</v>
      </c>
      <c r="F482"/>
    </row>
    <row r="483" spans="1:6" x14ac:dyDescent="0.25">
      <c r="A483" s="24">
        <v>3.935771665223001</v>
      </c>
      <c r="B483" s="2">
        <v>-32.079510703363916</v>
      </c>
      <c r="C483" s="16">
        <v>1</v>
      </c>
      <c r="D483" s="16">
        <v>1</v>
      </c>
      <c r="E483" s="16">
        <v>1</v>
      </c>
      <c r="F483"/>
    </row>
    <row r="484" spans="1:6" x14ac:dyDescent="0.25">
      <c r="A484" s="24">
        <v>3.9774383318872424</v>
      </c>
      <c r="B484" s="2">
        <v>-32.273190621814479</v>
      </c>
      <c r="C484" s="16">
        <v>1</v>
      </c>
      <c r="D484" s="16">
        <v>1</v>
      </c>
      <c r="E484" s="16">
        <v>1</v>
      </c>
      <c r="F484"/>
    </row>
    <row r="485" spans="1:6" x14ac:dyDescent="0.25">
      <c r="A485" s="24">
        <v>4.0191049985514837</v>
      </c>
      <c r="B485" s="2">
        <v>-32.436289500509687</v>
      </c>
      <c r="C485" s="16">
        <v>1</v>
      </c>
      <c r="D485" s="16">
        <v>1</v>
      </c>
      <c r="E485" s="16">
        <v>1</v>
      </c>
      <c r="F485"/>
    </row>
    <row r="486" spans="1:6" x14ac:dyDescent="0.25">
      <c r="A486" s="24">
        <v>4.060771665223001</v>
      </c>
      <c r="B486" s="2">
        <v>-32.629969418960243</v>
      </c>
      <c r="C486" s="16">
        <v>1</v>
      </c>
      <c r="D486" s="16">
        <v>1</v>
      </c>
      <c r="E486" s="16">
        <v>1</v>
      </c>
      <c r="F486"/>
    </row>
    <row r="487" spans="1:6" x14ac:dyDescent="0.25">
      <c r="A487" s="24">
        <v>4.1024383318872424</v>
      </c>
      <c r="B487" s="2">
        <v>-32.874617737003057</v>
      </c>
      <c r="C487" s="16">
        <v>1</v>
      </c>
      <c r="D487" s="16">
        <v>1</v>
      </c>
      <c r="E487" s="16">
        <v>1</v>
      </c>
      <c r="F487"/>
    </row>
    <row r="488" spans="1:6" x14ac:dyDescent="0.25">
      <c r="A488" s="24">
        <v>4.1441049985514837</v>
      </c>
      <c r="B488" s="2">
        <v>-33.088685015290523</v>
      </c>
      <c r="C488" s="16">
        <v>1</v>
      </c>
      <c r="D488" s="16">
        <v>1</v>
      </c>
      <c r="E488" s="16">
        <v>1</v>
      </c>
      <c r="F488"/>
    </row>
    <row r="489" spans="1:6" x14ac:dyDescent="0.25">
      <c r="A489" s="24">
        <v>4.185771665223001</v>
      </c>
      <c r="B489" s="2">
        <v>-33.29255861365953</v>
      </c>
      <c r="C489" s="16">
        <v>1</v>
      </c>
      <c r="D489" s="16">
        <v>1</v>
      </c>
      <c r="E489" s="16">
        <v>1</v>
      </c>
      <c r="F489"/>
    </row>
    <row r="490" spans="1:6" x14ac:dyDescent="0.25">
      <c r="A490" s="24">
        <v>4.2274383318872424</v>
      </c>
      <c r="B490" s="2">
        <v>-33.547400611620795</v>
      </c>
      <c r="C490" s="16">
        <v>1</v>
      </c>
      <c r="D490" s="16">
        <v>1</v>
      </c>
      <c r="E490" s="16">
        <v>1</v>
      </c>
      <c r="F490"/>
    </row>
    <row r="491" spans="1:6" x14ac:dyDescent="0.25">
      <c r="A491" s="24">
        <v>4.2691049985514837</v>
      </c>
      <c r="B491" s="2">
        <v>-33.792048929663608</v>
      </c>
      <c r="C491" s="16">
        <v>1</v>
      </c>
      <c r="D491" s="16">
        <v>1</v>
      </c>
      <c r="E491" s="16">
        <v>1</v>
      </c>
      <c r="F491"/>
    </row>
    <row r="492" spans="1:6" x14ac:dyDescent="0.25">
      <c r="A492" s="24">
        <v>4.310771665223001</v>
      </c>
      <c r="B492" s="2">
        <v>-33.904179408766566</v>
      </c>
      <c r="C492" s="16">
        <v>1</v>
      </c>
      <c r="D492" s="16">
        <v>1</v>
      </c>
      <c r="E492" s="16">
        <v>1</v>
      </c>
      <c r="F492"/>
    </row>
    <row r="493" spans="1:6" x14ac:dyDescent="0.25">
      <c r="A493" s="24">
        <v>4.3524383318872424</v>
      </c>
      <c r="B493" s="2">
        <v>-34.14882772680938</v>
      </c>
      <c r="C493" s="16">
        <v>1</v>
      </c>
      <c r="D493" s="16">
        <v>1</v>
      </c>
      <c r="E493" s="16">
        <v>1</v>
      </c>
      <c r="F493"/>
    </row>
    <row r="494" spans="1:6" x14ac:dyDescent="0.25">
      <c r="A494" s="24">
        <v>4.3941049985514837</v>
      </c>
      <c r="B494" s="2">
        <v>-34.383282364933741</v>
      </c>
      <c r="C494" s="16">
        <v>1</v>
      </c>
      <c r="D494" s="16">
        <v>1</v>
      </c>
      <c r="E494" s="16">
        <v>1</v>
      </c>
      <c r="F494"/>
    </row>
    <row r="495" spans="1:6" x14ac:dyDescent="0.25">
      <c r="A495" s="24">
        <v>4.435771665223001</v>
      </c>
      <c r="B495" s="2">
        <v>-34.393476044852193</v>
      </c>
      <c r="C495" s="16">
        <v>1</v>
      </c>
      <c r="D495" s="16">
        <v>1</v>
      </c>
      <c r="E495" s="16">
        <v>1</v>
      </c>
      <c r="F495"/>
    </row>
    <row r="496" spans="1:6" x14ac:dyDescent="0.25">
      <c r="A496" s="24">
        <v>4.4774383318872424</v>
      </c>
      <c r="B496" s="2">
        <v>-34.5973496432212</v>
      </c>
      <c r="C496" s="16">
        <v>1</v>
      </c>
      <c r="D496" s="16">
        <v>1</v>
      </c>
      <c r="E496" s="16">
        <v>1</v>
      </c>
      <c r="F496"/>
    </row>
    <row r="497" spans="1:6" x14ac:dyDescent="0.25">
      <c r="A497" s="24">
        <v>4.5191049985514837</v>
      </c>
      <c r="B497" s="2">
        <v>-34.617737003058103</v>
      </c>
      <c r="C497" s="16">
        <v>1</v>
      </c>
      <c r="D497" s="16">
        <v>1</v>
      </c>
      <c r="E497" s="16">
        <v>1</v>
      </c>
      <c r="F497"/>
    </row>
    <row r="498" spans="1:6" x14ac:dyDescent="0.25">
      <c r="A498" s="24">
        <v>4.560771665223001</v>
      </c>
      <c r="B498" s="2">
        <v>-34.933741080530076</v>
      </c>
      <c r="C498" s="16">
        <v>1</v>
      </c>
      <c r="D498" s="16">
        <v>1</v>
      </c>
      <c r="E498" s="16">
        <v>1</v>
      </c>
      <c r="F498"/>
    </row>
    <row r="499" spans="1:6" x14ac:dyDescent="0.25">
      <c r="A499" s="24">
        <v>4.6024383318872424</v>
      </c>
      <c r="B499" s="2">
        <v>-35.300713557594293</v>
      </c>
      <c r="C499" s="16">
        <v>1</v>
      </c>
      <c r="D499" s="16">
        <v>1</v>
      </c>
      <c r="E499" s="16">
        <v>1</v>
      </c>
      <c r="F499"/>
    </row>
    <row r="500" spans="1:6" x14ac:dyDescent="0.25">
      <c r="A500" s="24">
        <v>4.6441049985514837</v>
      </c>
      <c r="B500" s="2">
        <v>-35.688073394495412</v>
      </c>
      <c r="C500" s="16">
        <v>1</v>
      </c>
      <c r="D500" s="16">
        <v>1</v>
      </c>
      <c r="E500" s="16">
        <v>1</v>
      </c>
      <c r="F500"/>
    </row>
    <row r="501" spans="1:6" x14ac:dyDescent="0.25">
      <c r="A501" s="24">
        <v>4.685771665223001</v>
      </c>
      <c r="B501" s="2">
        <v>-36.004077471967378</v>
      </c>
      <c r="C501" s="16">
        <v>1</v>
      </c>
      <c r="D501" s="16">
        <v>1</v>
      </c>
      <c r="E501" s="16">
        <v>1</v>
      </c>
      <c r="F501"/>
    </row>
    <row r="502" spans="1:6" x14ac:dyDescent="0.25">
      <c r="A502" s="24">
        <v>4.7274383318872424</v>
      </c>
      <c r="B502" s="2">
        <v>-36.391437308868504</v>
      </c>
      <c r="C502" s="16">
        <v>1</v>
      </c>
      <c r="D502" s="16">
        <v>1</v>
      </c>
      <c r="E502" s="16">
        <v>1</v>
      </c>
      <c r="F502"/>
    </row>
    <row r="503" spans="1:6" x14ac:dyDescent="0.25">
      <c r="A503" s="24">
        <v>4.7691049985514837</v>
      </c>
      <c r="B503" s="2">
        <v>-36.738022426095817</v>
      </c>
      <c r="C503" s="16">
        <v>1</v>
      </c>
      <c r="D503" s="16">
        <v>1</v>
      </c>
      <c r="E503" s="16">
        <v>1</v>
      </c>
      <c r="F503"/>
    </row>
    <row r="504" spans="1:6" x14ac:dyDescent="0.25">
      <c r="A504" s="24">
        <v>4.810771665223001</v>
      </c>
      <c r="B504" s="2">
        <v>-37.023445463812436</v>
      </c>
      <c r="C504" s="16">
        <v>1</v>
      </c>
      <c r="D504" s="16">
        <v>1</v>
      </c>
      <c r="E504" s="16">
        <v>1</v>
      </c>
      <c r="F504"/>
    </row>
    <row r="505" spans="1:6" x14ac:dyDescent="0.25">
      <c r="A505" s="24">
        <v>4.8524383318872424</v>
      </c>
      <c r="B505" s="2">
        <v>-37.512742099898063</v>
      </c>
      <c r="C505" s="16">
        <v>1</v>
      </c>
      <c r="D505" s="16">
        <v>1</v>
      </c>
      <c r="E505" s="16">
        <v>1</v>
      </c>
      <c r="F505"/>
    </row>
    <row r="506" spans="1:6" x14ac:dyDescent="0.25">
      <c r="A506" s="24">
        <v>4.8941049985514837</v>
      </c>
      <c r="B506" s="2">
        <v>-37.859327217125383</v>
      </c>
      <c r="C506" s="16">
        <v>1</v>
      </c>
      <c r="D506" s="16">
        <v>1</v>
      </c>
      <c r="E506" s="16">
        <v>1</v>
      </c>
      <c r="F506"/>
    </row>
    <row r="507" spans="1:6" x14ac:dyDescent="0.25">
      <c r="A507" s="24">
        <v>4.935771665223001</v>
      </c>
      <c r="B507" s="2">
        <v>-38.205912334352696</v>
      </c>
      <c r="C507" s="16">
        <v>1</v>
      </c>
      <c r="D507" s="16">
        <v>1</v>
      </c>
      <c r="E507" s="16">
        <v>1</v>
      </c>
      <c r="F507"/>
    </row>
    <row r="508" spans="1:6" x14ac:dyDescent="0.25">
      <c r="A508" s="24">
        <v>4.9774383318872424</v>
      </c>
      <c r="B508" s="2">
        <v>-38.542303771661572</v>
      </c>
      <c r="C508" s="16">
        <v>1</v>
      </c>
      <c r="D508" s="16">
        <v>1</v>
      </c>
      <c r="E508" s="16">
        <v>1</v>
      </c>
      <c r="F508"/>
    </row>
    <row r="509" spans="1:6" x14ac:dyDescent="0.25">
      <c r="A509" s="24">
        <v>5.0191049985514837</v>
      </c>
      <c r="B509" s="2">
        <v>-38.654434250764531</v>
      </c>
      <c r="C509" s="16">
        <v>1</v>
      </c>
      <c r="D509" s="16">
        <v>1</v>
      </c>
      <c r="E509" s="16">
        <v>1</v>
      </c>
      <c r="F509"/>
    </row>
    <row r="510" spans="1:6" x14ac:dyDescent="0.25">
      <c r="A510" s="24">
        <v>5.060771665223001</v>
      </c>
      <c r="B510" s="2">
        <v>-38.980632008154949</v>
      </c>
      <c r="C510" s="16">
        <v>1</v>
      </c>
      <c r="D510" s="16">
        <v>1</v>
      </c>
      <c r="E510" s="16">
        <v>1</v>
      </c>
      <c r="F510"/>
    </row>
    <row r="511" spans="1:6" x14ac:dyDescent="0.25">
      <c r="A511" s="24">
        <v>5.1024383318872424</v>
      </c>
      <c r="B511" s="2">
        <v>-39.347604485219165</v>
      </c>
      <c r="C511" s="16">
        <v>1</v>
      </c>
      <c r="D511" s="16">
        <v>1</v>
      </c>
      <c r="E511" s="16">
        <v>1</v>
      </c>
      <c r="F511"/>
    </row>
    <row r="512" spans="1:6" x14ac:dyDescent="0.25">
      <c r="A512" s="24">
        <v>5.1441049985514837</v>
      </c>
      <c r="B512" s="2">
        <v>-39.643221202854228</v>
      </c>
      <c r="C512" s="16">
        <v>1</v>
      </c>
      <c r="D512" s="16">
        <v>1</v>
      </c>
      <c r="E512" s="16">
        <v>1</v>
      </c>
      <c r="F512"/>
    </row>
    <row r="513" spans="1:6" x14ac:dyDescent="0.25">
      <c r="A513" s="24">
        <v>5.185771665223001</v>
      </c>
      <c r="B513" s="2">
        <v>-39.979612640163097</v>
      </c>
      <c r="C513" s="16">
        <v>1</v>
      </c>
      <c r="D513" s="16">
        <v>1</v>
      </c>
      <c r="E513" s="16">
        <v>1</v>
      </c>
      <c r="F513"/>
    </row>
    <row r="514" spans="1:6" x14ac:dyDescent="0.25">
      <c r="A514" s="24">
        <v>5.2274383318872424</v>
      </c>
      <c r="B514" s="2">
        <v>-40.183486238532112</v>
      </c>
      <c r="C514" s="16">
        <v>1</v>
      </c>
      <c r="D514" s="16">
        <v>1</v>
      </c>
      <c r="E514" s="16">
        <v>1</v>
      </c>
      <c r="F514"/>
    </row>
    <row r="515" spans="1:6" x14ac:dyDescent="0.25">
      <c r="A515" s="24">
        <v>5.2691049985514837</v>
      </c>
      <c r="B515" s="2">
        <v>-40.34658511722732</v>
      </c>
      <c r="C515" s="16">
        <v>1</v>
      </c>
      <c r="D515" s="16">
        <v>1</v>
      </c>
      <c r="E515" s="16">
        <v>1</v>
      </c>
      <c r="F515"/>
    </row>
    <row r="516" spans="1:6" x14ac:dyDescent="0.25">
      <c r="A516" s="24">
        <v>5.310771665223001</v>
      </c>
      <c r="B516" s="2">
        <v>-40.917431192660551</v>
      </c>
      <c r="C516" s="16">
        <v>1</v>
      </c>
      <c r="D516" s="16">
        <v>1</v>
      </c>
      <c r="E516" s="16">
        <v>1</v>
      </c>
      <c r="F516"/>
    </row>
    <row r="517" spans="1:6" x14ac:dyDescent="0.25">
      <c r="A517" s="24">
        <v>5.3524383318872424</v>
      </c>
      <c r="B517" s="2">
        <v>-41.223241590214066</v>
      </c>
      <c r="C517" s="16">
        <v>1</v>
      </c>
      <c r="D517" s="16">
        <v>1</v>
      </c>
      <c r="E517" s="16">
        <v>1</v>
      </c>
      <c r="F517"/>
    </row>
    <row r="518" spans="1:6" x14ac:dyDescent="0.25">
      <c r="A518" s="24">
        <v>5.3941049985514837</v>
      </c>
      <c r="B518" s="2">
        <v>-41.508664627930685</v>
      </c>
      <c r="C518" s="16">
        <v>1</v>
      </c>
      <c r="D518" s="16">
        <v>1</v>
      </c>
      <c r="E518" s="16">
        <v>1</v>
      </c>
      <c r="F518"/>
    </row>
    <row r="519" spans="1:6" x14ac:dyDescent="0.25">
      <c r="A519" s="24">
        <v>5.435771665223001</v>
      </c>
      <c r="B519" s="2">
        <v>-41.783893985728852</v>
      </c>
      <c r="C519" s="16">
        <v>1</v>
      </c>
      <c r="D519" s="16">
        <v>1</v>
      </c>
      <c r="E519" s="16">
        <v>1</v>
      </c>
      <c r="F519"/>
    </row>
    <row r="520" spans="1:6" x14ac:dyDescent="0.25">
      <c r="A520" s="24">
        <v>5.4774383318872424</v>
      </c>
      <c r="B520" s="2">
        <v>-42.079510703363916</v>
      </c>
      <c r="C520" s="16">
        <v>1</v>
      </c>
      <c r="D520" s="16">
        <v>1</v>
      </c>
      <c r="E520" s="16">
        <v>1</v>
      </c>
      <c r="F520"/>
    </row>
    <row r="521" spans="1:6" x14ac:dyDescent="0.25">
      <c r="A521" s="24">
        <v>5.5191049985514837</v>
      </c>
      <c r="B521" s="2">
        <v>-42.405708460754333</v>
      </c>
      <c r="C521" s="16">
        <v>1</v>
      </c>
      <c r="D521" s="16">
        <v>1</v>
      </c>
      <c r="E521" s="16">
        <v>1</v>
      </c>
      <c r="F521"/>
    </row>
    <row r="522" spans="1:6" x14ac:dyDescent="0.25">
      <c r="A522" s="24">
        <v>5.560771665223001</v>
      </c>
      <c r="B522" s="2">
        <v>-42.782874617737001</v>
      </c>
      <c r="C522" s="16">
        <v>1</v>
      </c>
      <c r="D522" s="16">
        <v>1</v>
      </c>
      <c r="E522" s="16">
        <v>1</v>
      </c>
      <c r="F522"/>
    </row>
    <row r="523" spans="1:6" x14ac:dyDescent="0.25">
      <c r="A523" s="24">
        <v>5.6024383318872424</v>
      </c>
      <c r="B523" s="2">
        <v>-43.170234454638127</v>
      </c>
      <c r="C523" s="16">
        <v>1</v>
      </c>
      <c r="D523" s="16">
        <v>1</v>
      </c>
      <c r="E523" s="16">
        <v>1</v>
      </c>
      <c r="F523"/>
    </row>
    <row r="524" spans="1:6" x14ac:dyDescent="0.25">
      <c r="A524" s="24">
        <v>5.6441049985514837</v>
      </c>
      <c r="B524" s="2">
        <v>-43.547400611620795</v>
      </c>
      <c r="C524" s="16">
        <v>1</v>
      </c>
      <c r="D524" s="16">
        <v>1</v>
      </c>
      <c r="E524" s="16">
        <v>1</v>
      </c>
      <c r="F524"/>
    </row>
    <row r="525" spans="1:6" x14ac:dyDescent="0.25">
      <c r="A525" s="24">
        <v>5.685771665223001</v>
      </c>
      <c r="B525" s="2">
        <v>-43.751274209989809</v>
      </c>
      <c r="C525" s="16">
        <v>1</v>
      </c>
      <c r="D525" s="16">
        <v>1</v>
      </c>
      <c r="E525" s="16">
        <v>1</v>
      </c>
      <c r="F525"/>
    </row>
    <row r="526" spans="1:6" x14ac:dyDescent="0.25">
      <c r="A526" s="24">
        <v>5.7274383318872424</v>
      </c>
      <c r="B526" s="2">
        <v>-44.087665647298678</v>
      </c>
      <c r="C526" s="16">
        <v>1</v>
      </c>
      <c r="D526" s="16">
        <v>1</v>
      </c>
      <c r="E526" s="16">
        <v>1</v>
      </c>
      <c r="F526"/>
    </row>
    <row r="527" spans="1:6" x14ac:dyDescent="0.25">
      <c r="A527" s="24">
        <v>5.7691049985514837</v>
      </c>
      <c r="B527" s="2">
        <v>-44.607543323139652</v>
      </c>
      <c r="C527" s="16">
        <v>1</v>
      </c>
      <c r="D527" s="16">
        <v>1</v>
      </c>
      <c r="E527" s="16">
        <v>1</v>
      </c>
      <c r="F527"/>
    </row>
    <row r="528" spans="1:6" x14ac:dyDescent="0.25">
      <c r="A528" s="24">
        <v>5.810771665223001</v>
      </c>
      <c r="B528" s="2">
        <v>-44.811416921508666</v>
      </c>
      <c r="C528" s="16">
        <v>1</v>
      </c>
      <c r="D528" s="16">
        <v>1</v>
      </c>
      <c r="E528" s="16">
        <v>1</v>
      </c>
      <c r="F528"/>
    </row>
    <row r="529" spans="1:6" x14ac:dyDescent="0.25">
      <c r="A529" s="24">
        <v>5.8524383318872424</v>
      </c>
      <c r="B529" s="2">
        <v>-45.249745158002042</v>
      </c>
      <c r="C529" s="16">
        <v>1</v>
      </c>
      <c r="D529" s="16">
        <v>1</v>
      </c>
      <c r="E529" s="16">
        <v>1</v>
      </c>
      <c r="F529"/>
    </row>
    <row r="530" spans="1:6" x14ac:dyDescent="0.25">
      <c r="A530" s="24">
        <v>5.8941049985514837</v>
      </c>
      <c r="B530" s="2">
        <v>-45.739041794087662</v>
      </c>
      <c r="C530" s="16">
        <v>1</v>
      </c>
      <c r="D530" s="16">
        <v>1</v>
      </c>
      <c r="E530" s="16">
        <v>1</v>
      </c>
      <c r="F530"/>
    </row>
    <row r="531" spans="1:6" x14ac:dyDescent="0.25">
      <c r="A531" s="24">
        <v>5.935771665223001</v>
      </c>
      <c r="B531" s="2">
        <v>-46.177370030581038</v>
      </c>
      <c r="C531" s="16">
        <v>1</v>
      </c>
      <c r="D531" s="16">
        <v>1</v>
      </c>
      <c r="E531" s="16">
        <v>1</v>
      </c>
      <c r="F531"/>
    </row>
    <row r="532" spans="1:6" x14ac:dyDescent="0.25">
      <c r="A532" s="24">
        <v>5.9774383318872424</v>
      </c>
      <c r="B532" s="2">
        <v>-46.615698267074414</v>
      </c>
      <c r="C532" s="16">
        <v>1</v>
      </c>
      <c r="D532" s="16">
        <v>1</v>
      </c>
      <c r="E532" s="16">
        <v>1</v>
      </c>
      <c r="F532"/>
    </row>
    <row r="533" spans="1:6" x14ac:dyDescent="0.25">
      <c r="A533" s="24">
        <v>6.0191049985514837</v>
      </c>
      <c r="B533" s="2">
        <v>-47.074413863404686</v>
      </c>
      <c r="C533" s="16">
        <v>1</v>
      </c>
      <c r="D533" s="16">
        <v>1</v>
      </c>
      <c r="E533" s="16">
        <v>1</v>
      </c>
      <c r="F533"/>
    </row>
    <row r="534" spans="1:6" x14ac:dyDescent="0.25">
      <c r="A534" s="24">
        <v>6.060771665223001</v>
      </c>
      <c r="B534" s="2">
        <v>-47.451580020387361</v>
      </c>
      <c r="C534" s="16">
        <v>1</v>
      </c>
      <c r="D534" s="16">
        <v>1</v>
      </c>
      <c r="E534" s="16">
        <v>1</v>
      </c>
      <c r="F534"/>
    </row>
    <row r="535" spans="1:6" x14ac:dyDescent="0.25">
      <c r="A535" s="24">
        <v>6.1024383318872424</v>
      </c>
      <c r="B535" s="2">
        <v>-47.869520897043834</v>
      </c>
      <c r="C535" s="16">
        <v>1</v>
      </c>
      <c r="D535" s="16">
        <v>1</v>
      </c>
      <c r="E535" s="16">
        <v>1</v>
      </c>
      <c r="F535"/>
    </row>
    <row r="536" spans="1:6" x14ac:dyDescent="0.25">
      <c r="A536" s="24">
        <v>6.1441049985514837</v>
      </c>
      <c r="B536" s="2">
        <v>-48.328236493374106</v>
      </c>
      <c r="C536" s="16">
        <v>1</v>
      </c>
      <c r="D536" s="16">
        <v>1</v>
      </c>
      <c r="E536" s="16">
        <v>1</v>
      </c>
      <c r="F536"/>
    </row>
    <row r="537" spans="1:6" x14ac:dyDescent="0.25">
      <c r="A537" s="24">
        <v>6.185771665223001</v>
      </c>
      <c r="B537" s="2">
        <v>-48.735983690112135</v>
      </c>
      <c r="C537" s="16">
        <v>1</v>
      </c>
      <c r="D537" s="16">
        <v>1</v>
      </c>
      <c r="E537" s="16">
        <v>1</v>
      </c>
      <c r="F537"/>
    </row>
    <row r="538" spans="1:6" x14ac:dyDescent="0.25">
      <c r="A538" s="24">
        <v>6.2274383318872424</v>
      </c>
      <c r="B538" s="2">
        <v>-49.123343527013247</v>
      </c>
      <c r="C538" s="16">
        <v>1</v>
      </c>
      <c r="D538" s="16">
        <v>1</v>
      </c>
      <c r="E538" s="16">
        <v>1</v>
      </c>
      <c r="F538"/>
    </row>
    <row r="539" spans="1:6" x14ac:dyDescent="0.25">
      <c r="A539" s="24">
        <v>6.2691049985514837</v>
      </c>
      <c r="B539" s="2">
        <v>-49.480122324159019</v>
      </c>
      <c r="C539" s="16">
        <v>1</v>
      </c>
      <c r="D539" s="16">
        <v>1</v>
      </c>
      <c r="E539" s="16">
        <v>1</v>
      </c>
      <c r="F539"/>
    </row>
    <row r="540" spans="1:6" x14ac:dyDescent="0.25">
      <c r="A540" s="24">
        <v>6.310771665223001</v>
      </c>
      <c r="B540" s="2">
        <v>-49.908256880733944</v>
      </c>
      <c r="C540" s="16">
        <v>1</v>
      </c>
      <c r="D540" s="16">
        <v>1</v>
      </c>
      <c r="E540" s="16">
        <v>1</v>
      </c>
      <c r="F540"/>
    </row>
    <row r="541" spans="1:6" x14ac:dyDescent="0.25">
      <c r="A541" s="24">
        <v>6.3524383318872424</v>
      </c>
      <c r="B541" s="2">
        <v>-50.275229357798167</v>
      </c>
      <c r="C541" s="16">
        <v>1</v>
      </c>
      <c r="D541" s="16">
        <v>1</v>
      </c>
      <c r="E541" s="16">
        <v>1</v>
      </c>
      <c r="F541"/>
    </row>
    <row r="542" spans="1:6" x14ac:dyDescent="0.25">
      <c r="A542" s="24">
        <v>6.3941049985514837</v>
      </c>
      <c r="B542" s="2">
        <v>-50.85626911314985</v>
      </c>
      <c r="C542" s="16">
        <v>1</v>
      </c>
      <c r="D542" s="16">
        <v>1</v>
      </c>
      <c r="E542" s="16">
        <v>1</v>
      </c>
      <c r="F542"/>
    </row>
    <row r="543" spans="1:6" x14ac:dyDescent="0.25">
      <c r="A543" s="24">
        <v>6.435771665223001</v>
      </c>
      <c r="B543" s="2">
        <v>-51.30479102956167</v>
      </c>
      <c r="C543" s="16">
        <v>1</v>
      </c>
      <c r="D543" s="16">
        <v>1</v>
      </c>
      <c r="E543" s="16">
        <v>1</v>
      </c>
      <c r="F543"/>
    </row>
    <row r="544" spans="1:6" x14ac:dyDescent="0.25">
      <c r="A544" s="24">
        <v>6.4774383318872424</v>
      </c>
      <c r="B544" s="2">
        <v>-51.743119266055047</v>
      </c>
      <c r="C544" s="16">
        <v>1</v>
      </c>
      <c r="D544" s="16">
        <v>1</v>
      </c>
      <c r="E544" s="16">
        <v>1</v>
      </c>
      <c r="F544"/>
    </row>
    <row r="545" spans="1:6" x14ac:dyDescent="0.25">
      <c r="A545" s="24">
        <v>6.5191049985514837</v>
      </c>
      <c r="B545" s="2">
        <v>-52.201834862385326</v>
      </c>
      <c r="C545" s="16">
        <v>1</v>
      </c>
      <c r="D545" s="16">
        <v>1</v>
      </c>
      <c r="E545" s="16">
        <v>1</v>
      </c>
      <c r="F545"/>
    </row>
    <row r="546" spans="1:6" x14ac:dyDescent="0.25">
      <c r="A546" s="24">
        <v>6.560771665223001</v>
      </c>
      <c r="B546" s="2">
        <v>-52.680937818552501</v>
      </c>
      <c r="C546" s="16">
        <v>1</v>
      </c>
      <c r="D546" s="16">
        <v>1</v>
      </c>
      <c r="E546" s="16">
        <v>1</v>
      </c>
      <c r="F546"/>
    </row>
    <row r="547" spans="1:6" x14ac:dyDescent="0.25">
      <c r="A547" s="24">
        <v>6.6024383318872424</v>
      </c>
      <c r="B547" s="2">
        <v>-53.149847094801224</v>
      </c>
      <c r="C547" s="16">
        <v>1</v>
      </c>
      <c r="D547" s="16">
        <v>1</v>
      </c>
      <c r="E547" s="16">
        <v>1</v>
      </c>
      <c r="F547"/>
    </row>
    <row r="548" spans="1:6" x14ac:dyDescent="0.25">
      <c r="A548" s="24">
        <v>6.6441049985514837</v>
      </c>
      <c r="B548" s="2">
        <v>-53.649337410805302</v>
      </c>
      <c r="C548" s="16">
        <v>1</v>
      </c>
      <c r="D548" s="16">
        <v>1</v>
      </c>
      <c r="E548" s="16">
        <v>1</v>
      </c>
      <c r="F548"/>
    </row>
    <row r="549" spans="1:6" x14ac:dyDescent="0.25">
      <c r="A549" s="24">
        <v>6.685771665223001</v>
      </c>
      <c r="B549" s="2">
        <v>-54.189602446483178</v>
      </c>
      <c r="C549" s="16">
        <v>1</v>
      </c>
      <c r="D549" s="16">
        <v>1</v>
      </c>
      <c r="E549" s="16">
        <v>1</v>
      </c>
      <c r="F549"/>
    </row>
    <row r="550" spans="1:6" x14ac:dyDescent="0.25">
      <c r="A550" s="24">
        <v>6.7274383318872424</v>
      </c>
      <c r="B550" s="2">
        <v>-54.740061162079513</v>
      </c>
      <c r="C550" s="16">
        <v>1</v>
      </c>
      <c r="D550" s="16">
        <v>1</v>
      </c>
      <c r="E550" s="16">
        <v>1</v>
      </c>
      <c r="F550"/>
    </row>
    <row r="551" spans="1:6" x14ac:dyDescent="0.25">
      <c r="A551" s="24">
        <v>6.7691049985514837</v>
      </c>
      <c r="B551" s="2">
        <v>-55.300713557594293</v>
      </c>
      <c r="C551" s="16">
        <v>1</v>
      </c>
      <c r="D551" s="16">
        <v>1</v>
      </c>
      <c r="E551" s="16">
        <v>1</v>
      </c>
      <c r="F551"/>
    </row>
    <row r="552" spans="1:6" x14ac:dyDescent="0.25">
      <c r="A552" s="24">
        <v>6.810771665223001</v>
      </c>
      <c r="B552" s="2">
        <v>-55.861365953109072</v>
      </c>
      <c r="C552" s="16">
        <v>1</v>
      </c>
      <c r="D552" s="16">
        <v>1</v>
      </c>
      <c r="E552" s="16">
        <v>1</v>
      </c>
      <c r="F552"/>
    </row>
    <row r="553" spans="1:6" x14ac:dyDescent="0.25">
      <c r="A553" s="24">
        <v>6.8524383318872424</v>
      </c>
      <c r="B553" s="2">
        <v>-56.432212028542303</v>
      </c>
      <c r="C553" s="16">
        <v>1</v>
      </c>
      <c r="D553" s="16">
        <v>1</v>
      </c>
      <c r="E553" s="16">
        <v>1</v>
      </c>
      <c r="F553"/>
    </row>
    <row r="554" spans="1:6" x14ac:dyDescent="0.25">
      <c r="A554" s="24">
        <v>6.8941049985514837</v>
      </c>
      <c r="B554" s="2">
        <v>-56.98267074413863</v>
      </c>
      <c r="C554" s="16">
        <v>1</v>
      </c>
      <c r="D554" s="16">
        <v>1</v>
      </c>
      <c r="E554" s="16">
        <v>1</v>
      </c>
      <c r="F554"/>
    </row>
    <row r="555" spans="1:6" x14ac:dyDescent="0.25">
      <c r="A555" s="24">
        <v>6.935771665223001</v>
      </c>
      <c r="B555" s="2">
        <v>-57.584097859327223</v>
      </c>
      <c r="C555" s="16">
        <v>1</v>
      </c>
      <c r="D555" s="16">
        <v>1</v>
      </c>
      <c r="E555" s="16">
        <v>1</v>
      </c>
      <c r="F555"/>
    </row>
    <row r="556" spans="1:6" x14ac:dyDescent="0.25">
      <c r="A556" s="24">
        <v>6.9774383318872424</v>
      </c>
      <c r="B556" s="2">
        <v>-58.175331294597349</v>
      </c>
      <c r="C556" s="16">
        <v>1</v>
      </c>
      <c r="D556" s="16">
        <v>1</v>
      </c>
      <c r="E556" s="16">
        <v>1</v>
      </c>
      <c r="F556"/>
    </row>
    <row r="557" spans="1:6" x14ac:dyDescent="0.25">
      <c r="A557" s="24">
        <v>7.0191049985514837</v>
      </c>
      <c r="B557" s="2">
        <v>-58.766564729867483</v>
      </c>
      <c r="C557" s="16">
        <v>1</v>
      </c>
      <c r="D557" s="16">
        <v>1</v>
      </c>
      <c r="E557" s="16">
        <v>1</v>
      </c>
      <c r="F557"/>
    </row>
    <row r="558" spans="1:6" x14ac:dyDescent="0.25">
      <c r="A558" s="24">
        <v>7.060771665223001</v>
      </c>
      <c r="B558" s="2">
        <v>-59.429153924566769</v>
      </c>
      <c r="C558" s="16">
        <v>1</v>
      </c>
      <c r="D558" s="16">
        <v>1</v>
      </c>
      <c r="E558" s="16">
        <v>1</v>
      </c>
      <c r="F558"/>
    </row>
    <row r="559" spans="1:6" x14ac:dyDescent="0.25">
      <c r="A559" s="24">
        <v>7.1024383318872424</v>
      </c>
      <c r="B559" s="2">
        <v>-60.030581039755354</v>
      </c>
      <c r="C559" s="16">
        <v>1</v>
      </c>
      <c r="D559" s="16">
        <v>1</v>
      </c>
      <c r="E559" s="16">
        <v>1</v>
      </c>
      <c r="F559"/>
    </row>
    <row r="560" spans="1:6" x14ac:dyDescent="0.25">
      <c r="A560" s="24">
        <v>7.1441049985514837</v>
      </c>
      <c r="B560" s="2">
        <v>-60.662589194699287</v>
      </c>
      <c r="C560" s="16">
        <v>1</v>
      </c>
      <c r="D560" s="16">
        <v>1</v>
      </c>
      <c r="E560" s="16">
        <v>1</v>
      </c>
      <c r="F560"/>
    </row>
    <row r="561" spans="1:6" x14ac:dyDescent="0.25">
      <c r="A561" s="24">
        <v>7.185771665223001</v>
      </c>
      <c r="B561" s="2">
        <v>-61.345565749235476</v>
      </c>
      <c r="C561" s="16">
        <v>1</v>
      </c>
      <c r="D561" s="16">
        <v>1</v>
      </c>
      <c r="E561" s="16">
        <v>1</v>
      </c>
      <c r="F561"/>
    </row>
    <row r="562" spans="1:6" x14ac:dyDescent="0.25">
      <c r="A562" s="24">
        <v>7.2274383318872424</v>
      </c>
      <c r="B562" s="2">
        <v>-61.946992864424061</v>
      </c>
      <c r="C562" s="16">
        <v>1</v>
      </c>
      <c r="D562" s="16">
        <v>1</v>
      </c>
      <c r="E562" s="16">
        <v>1</v>
      </c>
      <c r="F562"/>
    </row>
    <row r="563" spans="1:6" x14ac:dyDescent="0.25">
      <c r="A563" s="24">
        <v>7.2691049985514837</v>
      </c>
      <c r="B563" s="2">
        <v>-62.619775739041792</v>
      </c>
      <c r="C563" s="16">
        <v>1</v>
      </c>
      <c r="D563" s="16">
        <v>1</v>
      </c>
      <c r="E563" s="16">
        <v>1</v>
      </c>
      <c r="F563"/>
    </row>
    <row r="564" spans="1:6" x14ac:dyDescent="0.25">
      <c r="A564" s="24">
        <v>7.310771665223001</v>
      </c>
      <c r="B564" s="2">
        <v>-63.251783893985724</v>
      </c>
      <c r="C564" s="16">
        <v>1</v>
      </c>
      <c r="D564" s="16">
        <v>1</v>
      </c>
      <c r="E564" s="16">
        <v>1</v>
      </c>
      <c r="F564"/>
    </row>
    <row r="565" spans="1:6" x14ac:dyDescent="0.25">
      <c r="A565" s="24">
        <v>7.3524383318872424</v>
      </c>
      <c r="B565" s="2">
        <v>-63.904179408766566</v>
      </c>
      <c r="C565" s="16">
        <v>1</v>
      </c>
      <c r="D565" s="16">
        <v>1</v>
      </c>
      <c r="E565" s="16">
        <v>1</v>
      </c>
      <c r="F565"/>
    </row>
    <row r="566" spans="1:6" x14ac:dyDescent="0.25">
      <c r="A566" s="24">
        <v>7.3941049985514837</v>
      </c>
      <c r="B566" s="2">
        <v>-64.576962283384304</v>
      </c>
      <c r="C566" s="16">
        <v>1</v>
      </c>
      <c r="D566" s="16">
        <v>1</v>
      </c>
      <c r="E566" s="16">
        <v>1</v>
      </c>
      <c r="F566"/>
    </row>
    <row r="567" spans="1:6" x14ac:dyDescent="0.25">
      <c r="A567" s="24">
        <v>7.435771665223001</v>
      </c>
      <c r="B567" s="2">
        <v>-65.249745158002042</v>
      </c>
      <c r="C567" s="16">
        <v>1</v>
      </c>
      <c r="D567" s="16">
        <v>1</v>
      </c>
      <c r="E567" s="16">
        <v>1</v>
      </c>
      <c r="F567"/>
    </row>
    <row r="568" spans="1:6" x14ac:dyDescent="0.25">
      <c r="A568" s="24">
        <v>7.4774383318872424</v>
      </c>
      <c r="B568" s="2">
        <v>-65.973496432212031</v>
      </c>
      <c r="C568" s="16">
        <v>1</v>
      </c>
      <c r="D568" s="16">
        <v>1</v>
      </c>
      <c r="E568" s="16">
        <v>1</v>
      </c>
      <c r="F568"/>
    </row>
    <row r="569" spans="1:6" x14ac:dyDescent="0.25">
      <c r="A569" s="24">
        <v>7.5191049985514837</v>
      </c>
      <c r="B569" s="2">
        <v>-66.452599388379198</v>
      </c>
      <c r="C569" s="16">
        <v>1</v>
      </c>
      <c r="D569" s="16">
        <v>1</v>
      </c>
      <c r="E569" s="16">
        <v>1</v>
      </c>
      <c r="F569"/>
    </row>
    <row r="570" spans="1:6" x14ac:dyDescent="0.25">
      <c r="A570" s="24">
        <v>7.560771665223001</v>
      </c>
      <c r="B570" s="2">
        <v>-67.319062181447507</v>
      </c>
      <c r="C570" s="16">
        <v>1</v>
      </c>
      <c r="D570" s="16">
        <v>1</v>
      </c>
      <c r="E570" s="16">
        <v>1</v>
      </c>
      <c r="F570"/>
    </row>
    <row r="571" spans="1:6" x14ac:dyDescent="0.25">
      <c r="A571" s="24">
        <v>7.6024383318872424</v>
      </c>
      <c r="B571" s="2">
        <v>-68.13455657492355</v>
      </c>
      <c r="C571" s="16">
        <v>1</v>
      </c>
      <c r="D571" s="16">
        <v>1</v>
      </c>
      <c r="E571" s="16">
        <v>1</v>
      </c>
      <c r="F571"/>
    </row>
    <row r="572" spans="1:6" x14ac:dyDescent="0.25">
      <c r="A572" s="24">
        <v>7.6441049985514837</v>
      </c>
      <c r="B572" s="2">
        <v>-69.001019367991844</v>
      </c>
      <c r="C572" s="16">
        <v>1</v>
      </c>
      <c r="D572" s="16">
        <v>1</v>
      </c>
      <c r="E572" s="16">
        <v>1</v>
      </c>
      <c r="F572"/>
    </row>
    <row r="573" spans="1:6" x14ac:dyDescent="0.25">
      <c r="A573" s="24">
        <v>7.685771665223001</v>
      </c>
      <c r="B573" s="2">
        <v>-69.867482161060153</v>
      </c>
      <c r="C573" s="16">
        <v>1</v>
      </c>
      <c r="D573" s="16">
        <v>1</v>
      </c>
      <c r="E573" s="16">
        <v>1</v>
      </c>
      <c r="F573"/>
    </row>
    <row r="574" spans="1:6" x14ac:dyDescent="0.25">
      <c r="A574" s="24">
        <v>7.7274383318872424</v>
      </c>
      <c r="B574" s="2">
        <v>-70.754332313965335</v>
      </c>
      <c r="C574" s="16">
        <v>1</v>
      </c>
      <c r="D574" s="16">
        <v>1</v>
      </c>
      <c r="E574" s="16">
        <v>1</v>
      </c>
      <c r="F574"/>
    </row>
    <row r="575" spans="1:6" x14ac:dyDescent="0.25">
      <c r="A575" s="24">
        <v>7.7691049985514837</v>
      </c>
      <c r="B575" s="2">
        <v>-71.692150866462796</v>
      </c>
      <c r="C575" s="16">
        <v>1</v>
      </c>
      <c r="D575" s="16">
        <v>1</v>
      </c>
      <c r="E575" s="16">
        <v>1</v>
      </c>
      <c r="F575"/>
    </row>
    <row r="576" spans="1:6" x14ac:dyDescent="0.25">
      <c r="A576" s="24">
        <v>7.810771665223001</v>
      </c>
      <c r="B576" s="2">
        <v>-72.619775739041785</v>
      </c>
      <c r="C576" s="16">
        <v>1</v>
      </c>
      <c r="D576" s="16">
        <v>1</v>
      </c>
      <c r="E576" s="16">
        <v>1</v>
      </c>
      <c r="F576"/>
    </row>
    <row r="577" spans="1:6" x14ac:dyDescent="0.25">
      <c r="A577" s="24">
        <v>7.8524383318872424</v>
      </c>
      <c r="B577" s="2">
        <v>-73.567787971457705</v>
      </c>
      <c r="C577" s="16">
        <v>1</v>
      </c>
      <c r="D577" s="16">
        <v>1</v>
      </c>
      <c r="E577" s="16">
        <v>1</v>
      </c>
      <c r="F577"/>
    </row>
    <row r="578" spans="1:6" x14ac:dyDescent="0.25">
      <c r="A578" s="24">
        <v>7.8941049985514837</v>
      </c>
      <c r="B578" s="2">
        <v>-74.495412844036693</v>
      </c>
      <c r="C578" s="16">
        <v>1</v>
      </c>
      <c r="D578" s="16">
        <v>1</v>
      </c>
      <c r="E578" s="16">
        <v>1</v>
      </c>
      <c r="F578"/>
    </row>
    <row r="579" spans="1:6" x14ac:dyDescent="0.25">
      <c r="A579" s="24">
        <v>7.935771665223001</v>
      </c>
      <c r="B579" s="2">
        <v>-75.412844036697251</v>
      </c>
      <c r="C579" s="16">
        <v>1</v>
      </c>
      <c r="D579" s="16">
        <v>1</v>
      </c>
      <c r="E579" s="16">
        <v>1</v>
      </c>
      <c r="F579"/>
    </row>
    <row r="580" spans="1:6" x14ac:dyDescent="0.25">
      <c r="A580" s="24">
        <v>7.9774383318872424</v>
      </c>
      <c r="B580" s="2">
        <v>-76.401630988786962</v>
      </c>
      <c r="C580" s="16">
        <v>1</v>
      </c>
      <c r="D580" s="16">
        <v>1</v>
      </c>
      <c r="E580" s="16">
        <v>1</v>
      </c>
      <c r="F580"/>
    </row>
    <row r="581" spans="1:6" x14ac:dyDescent="0.25">
      <c r="A581" s="24">
        <v>8.0191049985514837</v>
      </c>
      <c r="B581" s="2">
        <v>-77.329255861365951</v>
      </c>
      <c r="C581" s="16">
        <v>1</v>
      </c>
      <c r="D581" s="16">
        <v>1</v>
      </c>
      <c r="E581" s="16">
        <v>1</v>
      </c>
      <c r="F581"/>
    </row>
    <row r="582" spans="1:6" x14ac:dyDescent="0.25">
      <c r="A582" s="24">
        <v>8.060771665223001</v>
      </c>
      <c r="B582" s="2">
        <v>-78.287461773700301</v>
      </c>
      <c r="C582" s="16">
        <v>1</v>
      </c>
      <c r="D582" s="16">
        <v>1</v>
      </c>
      <c r="E582" s="16">
        <v>1</v>
      </c>
      <c r="F582"/>
    </row>
    <row r="583" spans="1:6" x14ac:dyDescent="0.25">
      <c r="A583" s="24">
        <v>8.1024383318872424</v>
      </c>
      <c r="B583" s="2">
        <v>-79.204892966360859</v>
      </c>
      <c r="C583" s="16">
        <v>1</v>
      </c>
      <c r="D583" s="16">
        <v>1</v>
      </c>
      <c r="E583" s="16">
        <v>1</v>
      </c>
      <c r="F583"/>
    </row>
    <row r="584" spans="1:6" x14ac:dyDescent="0.25">
      <c r="A584" s="24">
        <v>8.1441049985514837</v>
      </c>
      <c r="B584" s="2">
        <v>-80.112130479102959</v>
      </c>
      <c r="C584" s="16">
        <v>1</v>
      </c>
      <c r="D584" s="16">
        <v>1</v>
      </c>
      <c r="E584" s="16">
        <v>1</v>
      </c>
      <c r="F584"/>
    </row>
    <row r="585" spans="1:6" x14ac:dyDescent="0.25">
      <c r="A585" s="24">
        <v>8.185771665223001</v>
      </c>
      <c r="B585" s="2">
        <v>-81.162079510703364</v>
      </c>
      <c r="C585" s="16">
        <v>1</v>
      </c>
      <c r="D585" s="16">
        <v>1</v>
      </c>
      <c r="E585" s="16">
        <v>1</v>
      </c>
      <c r="F585"/>
    </row>
    <row r="586" spans="1:6" x14ac:dyDescent="0.25">
      <c r="A586" s="24">
        <v>8.2274383318872424</v>
      </c>
      <c r="B586" s="2">
        <v>-82.212028542303784</v>
      </c>
      <c r="C586" s="16">
        <v>1</v>
      </c>
      <c r="D586" s="16">
        <v>1</v>
      </c>
      <c r="E586" s="16">
        <v>1</v>
      </c>
      <c r="F586"/>
    </row>
    <row r="587" spans="1:6" x14ac:dyDescent="0.25">
      <c r="A587" s="24">
        <v>8.2691049985514837</v>
      </c>
      <c r="B587" s="2">
        <v>-83.160040774719675</v>
      </c>
      <c r="C587" s="16">
        <v>1</v>
      </c>
      <c r="D587" s="16">
        <v>1</v>
      </c>
      <c r="E587" s="16">
        <v>1</v>
      </c>
      <c r="F587"/>
    </row>
    <row r="588" spans="1:6" x14ac:dyDescent="0.25">
      <c r="A588" s="24">
        <v>8.310771665223001</v>
      </c>
      <c r="B588" s="2">
        <v>-84.138634046890942</v>
      </c>
      <c r="C588" s="16">
        <v>1</v>
      </c>
      <c r="D588" s="16">
        <v>1</v>
      </c>
      <c r="E588" s="16">
        <v>1</v>
      </c>
      <c r="F588"/>
    </row>
    <row r="589" spans="1:6" x14ac:dyDescent="0.25">
      <c r="A589" s="24">
        <v>8.3524383318872424</v>
      </c>
      <c r="B589" s="2">
        <v>-85.076452599388375</v>
      </c>
      <c r="C589" s="16">
        <v>1</v>
      </c>
      <c r="D589" s="16">
        <v>1</v>
      </c>
      <c r="E589" s="16">
        <v>1</v>
      </c>
      <c r="F589"/>
    </row>
    <row r="590" spans="1:6" x14ac:dyDescent="0.25">
      <c r="A590" s="24">
        <v>8.3941049985514837</v>
      </c>
      <c r="B590" s="2">
        <v>-85.973496432212031</v>
      </c>
      <c r="C590" s="16">
        <v>1</v>
      </c>
      <c r="D590" s="16">
        <v>1</v>
      </c>
      <c r="E590" s="16">
        <v>1</v>
      </c>
      <c r="F590"/>
    </row>
    <row r="591" spans="1:6" x14ac:dyDescent="0.25">
      <c r="A591" s="24">
        <v>8.435771665223001</v>
      </c>
      <c r="B591" s="2">
        <v>-87.155963302752298</v>
      </c>
      <c r="C591" s="16">
        <v>1</v>
      </c>
      <c r="D591" s="16">
        <v>1</v>
      </c>
      <c r="E591" s="16">
        <v>1</v>
      </c>
      <c r="F591"/>
    </row>
    <row r="592" spans="1:6" x14ac:dyDescent="0.25">
      <c r="A592" s="24">
        <v>8.4774383318872424</v>
      </c>
      <c r="B592" s="2">
        <v>-88.287461773700301</v>
      </c>
      <c r="C592" s="16">
        <v>1</v>
      </c>
      <c r="D592" s="16">
        <v>1</v>
      </c>
      <c r="E592" s="16">
        <v>1</v>
      </c>
      <c r="F592"/>
    </row>
    <row r="593" spans="1:6" x14ac:dyDescent="0.25">
      <c r="A593" s="24">
        <v>8.5191049985514837</v>
      </c>
      <c r="B593" s="2">
        <v>-89.347604485219165</v>
      </c>
      <c r="C593" s="16">
        <v>1</v>
      </c>
      <c r="D593" s="16">
        <v>1</v>
      </c>
      <c r="E593" s="16">
        <v>1</v>
      </c>
      <c r="F593"/>
    </row>
    <row r="594" spans="1:6" x14ac:dyDescent="0.25">
      <c r="A594" s="24">
        <v>8.560771665223001</v>
      </c>
      <c r="B594" s="2">
        <v>-90.509683995922529</v>
      </c>
      <c r="C594" s="16">
        <v>1</v>
      </c>
      <c r="D594" s="16">
        <v>1</v>
      </c>
      <c r="E594" s="16">
        <v>1</v>
      </c>
      <c r="F594"/>
    </row>
    <row r="595" spans="1:6" x14ac:dyDescent="0.25">
      <c r="A595" s="24">
        <v>8.6024383318872424</v>
      </c>
      <c r="B595" s="2">
        <v>-91.743119266055047</v>
      </c>
      <c r="C595" s="16">
        <v>1</v>
      </c>
      <c r="D595" s="16">
        <v>1</v>
      </c>
      <c r="E595" s="16">
        <v>1</v>
      </c>
      <c r="F595"/>
    </row>
    <row r="596" spans="1:6" x14ac:dyDescent="0.25">
      <c r="A596" s="24">
        <v>8.6441049985514837</v>
      </c>
      <c r="B596" s="2">
        <v>-92.884811416921508</v>
      </c>
      <c r="C596" s="16">
        <v>1</v>
      </c>
      <c r="D596" s="16">
        <v>1</v>
      </c>
      <c r="E596" s="16">
        <v>1</v>
      </c>
      <c r="F596"/>
    </row>
    <row r="597" spans="1:6" x14ac:dyDescent="0.25">
      <c r="A597" s="24">
        <v>8.685771665223001</v>
      </c>
      <c r="B597" s="2">
        <v>-94.128440366972484</v>
      </c>
      <c r="C597" s="16">
        <v>1</v>
      </c>
      <c r="D597" s="16">
        <v>1</v>
      </c>
      <c r="E597" s="16">
        <v>1</v>
      </c>
      <c r="F597"/>
    </row>
    <row r="598" spans="1:6" x14ac:dyDescent="0.25">
      <c r="A598" s="24">
        <v>8.7274383318872424</v>
      </c>
      <c r="B598" s="2">
        <v>-95.433231396534154</v>
      </c>
      <c r="C598" s="16">
        <v>1</v>
      </c>
      <c r="D598" s="16">
        <v>1</v>
      </c>
      <c r="E598" s="16">
        <v>1</v>
      </c>
      <c r="F598"/>
    </row>
    <row r="599" spans="1:6" x14ac:dyDescent="0.25">
      <c r="A599" s="24">
        <v>8.7691049985514837</v>
      </c>
      <c r="B599" s="2">
        <v>-96.707441386340477</v>
      </c>
      <c r="C599" s="16">
        <v>1</v>
      </c>
      <c r="D599" s="16">
        <v>1</v>
      </c>
      <c r="E599" s="16">
        <v>1</v>
      </c>
      <c r="F599"/>
    </row>
    <row r="600" spans="1:6" x14ac:dyDescent="0.25">
      <c r="A600" s="24">
        <v>8.810771665223001</v>
      </c>
      <c r="B600" s="2">
        <v>-98.002038735983689</v>
      </c>
      <c r="C600" s="16">
        <v>1</v>
      </c>
      <c r="D600" s="16">
        <v>1</v>
      </c>
      <c r="E600" s="16">
        <v>1</v>
      </c>
      <c r="F600"/>
    </row>
    <row r="601" spans="1:6" x14ac:dyDescent="0.25">
      <c r="A601" s="24">
        <v>8.8524383318872424</v>
      </c>
      <c r="B601" s="2">
        <v>-99.296636085626915</v>
      </c>
      <c r="C601" s="16">
        <v>1</v>
      </c>
      <c r="D601" s="16">
        <v>1</v>
      </c>
      <c r="E601" s="16">
        <v>1</v>
      </c>
      <c r="F601"/>
    </row>
    <row r="602" spans="1:6" x14ac:dyDescent="0.25">
      <c r="A602" s="24">
        <v>8.8941049985514837</v>
      </c>
      <c r="B602" s="2">
        <v>-100.54026503567788</v>
      </c>
      <c r="C602" s="16">
        <v>1</v>
      </c>
      <c r="D602" s="16">
        <v>1</v>
      </c>
      <c r="E602" s="16">
        <v>1</v>
      </c>
      <c r="F602"/>
    </row>
    <row r="603" spans="1:6" x14ac:dyDescent="0.25">
      <c r="A603" s="24">
        <v>8.935771665223001</v>
      </c>
      <c r="B603" s="2">
        <v>-101.87563710499491</v>
      </c>
      <c r="C603" s="16">
        <v>1</v>
      </c>
      <c r="D603" s="16">
        <v>1</v>
      </c>
      <c r="E603" s="16">
        <v>1</v>
      </c>
      <c r="F603"/>
    </row>
    <row r="604" spans="1:6" x14ac:dyDescent="0.25">
      <c r="A604" s="24">
        <v>8.9774383318872424</v>
      </c>
      <c r="B604" s="2">
        <v>-103.24159021406729</v>
      </c>
      <c r="C604" s="16">
        <v>1</v>
      </c>
      <c r="D604" s="16">
        <v>1</v>
      </c>
      <c r="E604" s="16">
        <v>1</v>
      </c>
      <c r="F604"/>
    </row>
    <row r="605" spans="1:6" x14ac:dyDescent="0.25">
      <c r="A605" s="24">
        <v>9.0191049985514837</v>
      </c>
      <c r="B605" s="2">
        <v>-104.6177370030581</v>
      </c>
      <c r="C605" s="16">
        <v>1</v>
      </c>
      <c r="D605" s="16">
        <v>1</v>
      </c>
      <c r="E605" s="16">
        <v>1</v>
      </c>
      <c r="F605"/>
    </row>
    <row r="606" spans="1:6" x14ac:dyDescent="0.25">
      <c r="A606" s="24">
        <v>9.060771665223001</v>
      </c>
      <c r="B606" s="2">
        <v>-105.94291539245668</v>
      </c>
      <c r="C606" s="16">
        <v>1</v>
      </c>
      <c r="D606" s="16">
        <v>1</v>
      </c>
      <c r="E606" s="16">
        <v>1</v>
      </c>
      <c r="F606"/>
    </row>
    <row r="607" spans="1:6" x14ac:dyDescent="0.25">
      <c r="A607" s="24">
        <v>9.1024383318872424</v>
      </c>
      <c r="B607" s="2">
        <v>-107.31906218144751</v>
      </c>
      <c r="C607" s="16">
        <v>1</v>
      </c>
      <c r="D607" s="16">
        <v>1</v>
      </c>
      <c r="E607" s="16">
        <v>1</v>
      </c>
      <c r="F607"/>
    </row>
    <row r="608" spans="1:6" x14ac:dyDescent="0.25">
      <c r="A608" s="24">
        <v>9.1441049985514837</v>
      </c>
      <c r="B608" s="2">
        <v>-108.70540265035679</v>
      </c>
      <c r="C608" s="16">
        <v>1</v>
      </c>
      <c r="D608" s="16">
        <v>1</v>
      </c>
      <c r="E608" s="16">
        <v>1</v>
      </c>
      <c r="F608"/>
    </row>
    <row r="609" spans="1:6" x14ac:dyDescent="0.25">
      <c r="A609" s="24">
        <v>9.185771665223001</v>
      </c>
      <c r="B609" s="2">
        <v>-110.13251783893986</v>
      </c>
      <c r="C609" s="16">
        <v>1</v>
      </c>
      <c r="D609" s="16">
        <v>1</v>
      </c>
      <c r="E609" s="16">
        <v>1</v>
      </c>
      <c r="F609"/>
    </row>
    <row r="610" spans="1:6" x14ac:dyDescent="0.25">
      <c r="A610" s="24">
        <v>9.2274383318872424</v>
      </c>
      <c r="B610" s="2">
        <v>-111.09072375127421</v>
      </c>
      <c r="C610" s="16">
        <v>1</v>
      </c>
      <c r="D610" s="16">
        <v>1</v>
      </c>
      <c r="E610" s="16">
        <v>1</v>
      </c>
      <c r="F610"/>
    </row>
    <row r="611" spans="1:6" x14ac:dyDescent="0.25">
      <c r="A611" s="24">
        <v>9.2691049985514837</v>
      </c>
      <c r="B611" s="2">
        <v>-112.79306829765547</v>
      </c>
      <c r="C611" s="16">
        <v>1</v>
      </c>
      <c r="D611" s="16">
        <v>1</v>
      </c>
      <c r="E611" s="16">
        <v>1</v>
      </c>
      <c r="F611"/>
    </row>
    <row r="612" spans="1:6" x14ac:dyDescent="0.25">
      <c r="A612" s="24">
        <v>9.310771665223001</v>
      </c>
      <c r="B612" s="2">
        <v>-114.10805300713558</v>
      </c>
      <c r="C612" s="16">
        <v>1</v>
      </c>
      <c r="D612" s="16">
        <v>1</v>
      </c>
      <c r="E612" s="16">
        <v>1</v>
      </c>
      <c r="F612"/>
    </row>
    <row r="613" spans="1:6" x14ac:dyDescent="0.25">
      <c r="A613" s="24">
        <v>9.3524383318872424</v>
      </c>
      <c r="B613" s="2">
        <v>-115.47400611620796</v>
      </c>
      <c r="C613" s="16">
        <v>1</v>
      </c>
      <c r="D613" s="16">
        <v>1</v>
      </c>
      <c r="E613" s="16">
        <v>1</v>
      </c>
      <c r="F613"/>
    </row>
    <row r="614" spans="1:6" x14ac:dyDescent="0.25">
      <c r="A614" s="24">
        <v>9.3941049985514837</v>
      </c>
      <c r="B614" s="2">
        <v>-116.90112130479103</v>
      </c>
      <c r="C614" s="16">
        <v>1</v>
      </c>
      <c r="D614" s="16">
        <v>1</v>
      </c>
      <c r="E614" s="16">
        <v>1</v>
      </c>
      <c r="F614"/>
    </row>
    <row r="615" spans="1:6" x14ac:dyDescent="0.25">
      <c r="A615" s="24">
        <v>9.435771665223001</v>
      </c>
      <c r="B615" s="2">
        <v>-118.36901121304791</v>
      </c>
      <c r="C615" s="16">
        <v>1</v>
      </c>
      <c r="D615" s="16">
        <v>1</v>
      </c>
      <c r="E615" s="16">
        <v>1</v>
      </c>
      <c r="F615"/>
    </row>
    <row r="616" spans="1:6" x14ac:dyDescent="0.25">
      <c r="A616" s="24">
        <v>9.4774383318872424</v>
      </c>
      <c r="B616" s="2">
        <v>-119.8165137614679</v>
      </c>
      <c r="C616" s="16">
        <v>1</v>
      </c>
      <c r="D616" s="16">
        <v>1</v>
      </c>
      <c r="E616" s="16">
        <v>1</v>
      </c>
      <c r="F616"/>
    </row>
    <row r="617" spans="1:6" x14ac:dyDescent="0.25">
      <c r="A617" s="24">
        <v>9.5191049985514837</v>
      </c>
      <c r="B617" s="2">
        <v>-121.34556574923548</v>
      </c>
      <c r="C617" s="16">
        <v>1</v>
      </c>
      <c r="D617" s="16">
        <v>1</v>
      </c>
      <c r="E617" s="16">
        <v>1</v>
      </c>
      <c r="F617"/>
    </row>
    <row r="618" spans="1:6" x14ac:dyDescent="0.25">
      <c r="A618" s="24">
        <v>9.560771665223001</v>
      </c>
      <c r="B618" s="2">
        <v>-122.91539245667686</v>
      </c>
      <c r="C618" s="16">
        <v>1</v>
      </c>
      <c r="D618" s="16">
        <v>1</v>
      </c>
      <c r="E618" s="16">
        <v>1</v>
      </c>
      <c r="F618"/>
    </row>
    <row r="619" spans="1:6" x14ac:dyDescent="0.25">
      <c r="A619" s="24">
        <v>9.6024383318872424</v>
      </c>
      <c r="B619" s="2">
        <v>-124.22018348623854</v>
      </c>
      <c r="C619" s="16">
        <v>1</v>
      </c>
      <c r="D619" s="16">
        <v>1</v>
      </c>
      <c r="E619" s="16">
        <v>1</v>
      </c>
      <c r="F619"/>
    </row>
    <row r="620" spans="1:6" x14ac:dyDescent="0.25">
      <c r="A620" s="24">
        <v>9.6441049985514837</v>
      </c>
      <c r="B620" s="2">
        <v>-125.68807339449542</v>
      </c>
      <c r="C620" s="16">
        <v>1</v>
      </c>
      <c r="D620" s="16">
        <v>1</v>
      </c>
      <c r="E620" s="16">
        <v>1</v>
      </c>
      <c r="F620"/>
    </row>
    <row r="621" spans="1:6" x14ac:dyDescent="0.25">
      <c r="A621" s="24">
        <v>9.685771665223001</v>
      </c>
      <c r="B621" s="2">
        <v>-127.2986748216106</v>
      </c>
      <c r="C621" s="16">
        <v>1</v>
      </c>
      <c r="D621" s="16">
        <v>1</v>
      </c>
      <c r="E621" s="16">
        <v>1</v>
      </c>
      <c r="F621"/>
    </row>
    <row r="622" spans="1:6" x14ac:dyDescent="0.25">
      <c r="A622" s="24">
        <v>9.7274383318872424</v>
      </c>
      <c r="B622" s="2">
        <v>-128.79714576962283</v>
      </c>
      <c r="C622" s="16">
        <v>1</v>
      </c>
      <c r="D622" s="16">
        <v>1</v>
      </c>
      <c r="E622" s="16">
        <v>1</v>
      </c>
      <c r="F622"/>
    </row>
    <row r="623" spans="1:6" x14ac:dyDescent="0.25">
      <c r="A623" s="24">
        <v>9.7691049985514837</v>
      </c>
      <c r="B623" s="2">
        <v>-130.41794087665647</v>
      </c>
      <c r="C623" s="16">
        <v>1</v>
      </c>
      <c r="D623" s="16">
        <v>1</v>
      </c>
      <c r="E623" s="16">
        <v>1</v>
      </c>
      <c r="F623"/>
    </row>
    <row r="624" spans="1:6" x14ac:dyDescent="0.25">
      <c r="A624" s="24">
        <v>9.810771665223001</v>
      </c>
      <c r="B624" s="2">
        <v>-131.97757390417942</v>
      </c>
      <c r="C624" s="16">
        <v>1</v>
      </c>
      <c r="D624" s="16">
        <v>1</v>
      </c>
      <c r="E624" s="16">
        <v>1</v>
      </c>
      <c r="F624"/>
    </row>
    <row r="625" spans="1:6" x14ac:dyDescent="0.25">
      <c r="A625" s="24">
        <v>9.8524383318872424</v>
      </c>
      <c r="B625" s="2">
        <v>-133.63914373088684</v>
      </c>
      <c r="C625" s="16">
        <v>1</v>
      </c>
      <c r="D625" s="16">
        <v>1</v>
      </c>
      <c r="E625" s="16">
        <v>1</v>
      </c>
      <c r="F625"/>
    </row>
    <row r="626" spans="1:6" x14ac:dyDescent="0.25">
      <c r="A626" s="24">
        <v>9.8941049985514837</v>
      </c>
      <c r="B626" s="2">
        <v>-135.27013251783893</v>
      </c>
      <c r="C626" s="16">
        <v>1</v>
      </c>
      <c r="D626" s="16">
        <v>1</v>
      </c>
      <c r="E626" s="16">
        <v>1</v>
      </c>
      <c r="F626"/>
    </row>
    <row r="627" spans="1:6" x14ac:dyDescent="0.25">
      <c r="A627" s="24">
        <v>9.935771665223001</v>
      </c>
      <c r="B627" s="2">
        <v>-136.92150866462794</v>
      </c>
      <c r="C627" s="16">
        <v>1</v>
      </c>
      <c r="D627" s="16">
        <v>1</v>
      </c>
      <c r="E627" s="16">
        <v>1</v>
      </c>
      <c r="F627"/>
    </row>
    <row r="628" spans="1:6" x14ac:dyDescent="0.25">
      <c r="A628" s="24">
        <v>9.9774383318872424</v>
      </c>
      <c r="B628" s="2">
        <v>-138.57288481141691</v>
      </c>
      <c r="C628" s="16">
        <v>1</v>
      </c>
      <c r="D628" s="16">
        <v>1</v>
      </c>
      <c r="E628" s="16">
        <v>1</v>
      </c>
      <c r="F628"/>
    </row>
    <row r="629" spans="1:6" x14ac:dyDescent="0.25">
      <c r="A629" s="24">
        <v>10.019104998551484</v>
      </c>
      <c r="B629" s="2">
        <v>-140.17329255861364</v>
      </c>
      <c r="C629" s="16">
        <v>1</v>
      </c>
      <c r="D629" s="16">
        <v>1</v>
      </c>
      <c r="E629" s="16">
        <v>1</v>
      </c>
      <c r="F629"/>
    </row>
    <row r="630" spans="1:6" x14ac:dyDescent="0.25">
      <c r="A630" s="24">
        <v>10.060771665223001</v>
      </c>
      <c r="B630" s="2">
        <v>-141.78389398572887</v>
      </c>
      <c r="C630" s="16">
        <v>1</v>
      </c>
      <c r="D630" s="16">
        <v>1</v>
      </c>
      <c r="E630" s="16">
        <v>1</v>
      </c>
      <c r="F630"/>
    </row>
    <row r="631" spans="1:6" x14ac:dyDescent="0.25">
      <c r="A631" s="24">
        <v>10.102438331887242</v>
      </c>
      <c r="B631" s="2">
        <v>-143.4658511722732</v>
      </c>
      <c r="C631" s="16">
        <v>1</v>
      </c>
      <c r="D631" s="16">
        <v>1</v>
      </c>
      <c r="E631" s="16">
        <v>1</v>
      </c>
      <c r="F631"/>
    </row>
    <row r="632" spans="1:6" x14ac:dyDescent="0.25">
      <c r="A632" s="24">
        <v>10.144104998551484</v>
      </c>
      <c r="B632" s="2">
        <v>-145.10703363914374</v>
      </c>
      <c r="C632" s="16">
        <v>1</v>
      </c>
      <c r="D632" s="16">
        <v>1</v>
      </c>
      <c r="E632" s="16">
        <v>1</v>
      </c>
      <c r="F632"/>
    </row>
    <row r="633" spans="1:6" x14ac:dyDescent="0.25">
      <c r="A633" s="24">
        <v>10.185771665223001</v>
      </c>
      <c r="B633" s="2">
        <v>-146.83995922528035</v>
      </c>
      <c r="C633" s="16">
        <v>1</v>
      </c>
      <c r="D633" s="16">
        <v>1</v>
      </c>
      <c r="E633" s="16">
        <v>1</v>
      </c>
      <c r="F633"/>
    </row>
    <row r="634" spans="1:6" x14ac:dyDescent="0.25">
      <c r="A634" s="24">
        <v>10.227438331887242</v>
      </c>
      <c r="B634" s="2">
        <v>-148.43017329255864</v>
      </c>
      <c r="C634" s="16">
        <v>1</v>
      </c>
      <c r="D634" s="16">
        <v>1</v>
      </c>
      <c r="E634" s="16">
        <v>1</v>
      </c>
      <c r="F634"/>
    </row>
    <row r="635" spans="1:6" x14ac:dyDescent="0.25">
      <c r="A635" s="24">
        <v>10.269104998551484</v>
      </c>
      <c r="B635" s="2">
        <v>-150.03058103975536</v>
      </c>
      <c r="C635" s="16">
        <v>1</v>
      </c>
      <c r="D635" s="16">
        <v>1</v>
      </c>
      <c r="E635" s="16">
        <v>1</v>
      </c>
      <c r="F635"/>
    </row>
    <row r="636" spans="1:6" x14ac:dyDescent="0.25">
      <c r="A636" s="24">
        <v>10.310771665223001</v>
      </c>
      <c r="B636" s="2">
        <v>-151.64118246687053</v>
      </c>
      <c r="C636" s="16">
        <v>1</v>
      </c>
      <c r="D636" s="16">
        <v>1</v>
      </c>
      <c r="E636" s="16">
        <v>1</v>
      </c>
      <c r="F636"/>
    </row>
    <row r="637" spans="1:6" x14ac:dyDescent="0.25">
      <c r="A637" s="24">
        <v>10.352438331887242</v>
      </c>
      <c r="B637" s="2">
        <v>-153.20081549439348</v>
      </c>
      <c r="C637" s="16">
        <v>1</v>
      </c>
      <c r="D637" s="16">
        <v>1</v>
      </c>
      <c r="E637" s="16">
        <v>1</v>
      </c>
      <c r="F637"/>
    </row>
    <row r="638" spans="1:6" x14ac:dyDescent="0.25">
      <c r="A638" s="24">
        <v>10.394104998551484</v>
      </c>
      <c r="B638" s="2">
        <v>-154.81141692150868</v>
      </c>
      <c r="C638" s="16">
        <v>1</v>
      </c>
      <c r="D638" s="16">
        <v>1</v>
      </c>
      <c r="E638" s="16">
        <v>1</v>
      </c>
      <c r="F638"/>
    </row>
    <row r="639" spans="1:6" x14ac:dyDescent="0.25">
      <c r="A639" s="24">
        <v>10.435771665223001</v>
      </c>
      <c r="B639" s="2">
        <v>-156.36085626911313</v>
      </c>
      <c r="C639" s="16">
        <v>1</v>
      </c>
      <c r="D639" s="16">
        <v>1</v>
      </c>
      <c r="E639" s="16">
        <v>1</v>
      </c>
      <c r="F639"/>
    </row>
    <row r="640" spans="1:6" x14ac:dyDescent="0.25">
      <c r="A640" s="24">
        <v>10.477438331887242</v>
      </c>
      <c r="B640" s="2">
        <v>-157.93068297655455</v>
      </c>
      <c r="C640" s="16">
        <v>1</v>
      </c>
      <c r="D640" s="16">
        <v>1</v>
      </c>
      <c r="E640" s="16">
        <v>1</v>
      </c>
      <c r="F640"/>
    </row>
    <row r="641" spans="1:6" x14ac:dyDescent="0.25">
      <c r="A641" s="24">
        <v>10.519104998551484</v>
      </c>
      <c r="B641" s="2">
        <v>-159.44954128440367</v>
      </c>
      <c r="C641" s="16">
        <v>1</v>
      </c>
      <c r="D641" s="16">
        <v>1</v>
      </c>
      <c r="E641" s="16">
        <v>1</v>
      </c>
      <c r="F641"/>
    </row>
    <row r="642" spans="1:6" x14ac:dyDescent="0.25">
      <c r="A642" s="24">
        <v>10.560771665223001</v>
      </c>
      <c r="B642" s="2">
        <v>-160.90723751274209</v>
      </c>
      <c r="C642" s="16">
        <v>1</v>
      </c>
      <c r="D642" s="16">
        <v>1</v>
      </c>
      <c r="E642" s="16">
        <v>1</v>
      </c>
      <c r="F642"/>
    </row>
    <row r="643" spans="1:6" x14ac:dyDescent="0.25">
      <c r="A643" s="24">
        <v>10.602438331887242</v>
      </c>
      <c r="B643" s="2">
        <v>-162.16106014271153</v>
      </c>
      <c r="C643" s="16">
        <v>1</v>
      </c>
      <c r="D643" s="16">
        <v>1</v>
      </c>
      <c r="E643" s="16">
        <v>1</v>
      </c>
      <c r="F643"/>
    </row>
    <row r="644" spans="1:6" x14ac:dyDescent="0.25">
      <c r="A644" s="24">
        <v>10.644104998551484</v>
      </c>
      <c r="B644" s="2">
        <v>-163.58817533129459</v>
      </c>
      <c r="C644" s="16">
        <v>1</v>
      </c>
      <c r="D644" s="16">
        <v>1</v>
      </c>
      <c r="E644" s="16">
        <v>1</v>
      </c>
      <c r="F644"/>
    </row>
    <row r="645" spans="1:6" x14ac:dyDescent="0.25">
      <c r="A645" s="24">
        <v>10.685771665223001</v>
      </c>
      <c r="B645" s="2">
        <v>-165.06625891946993</v>
      </c>
      <c r="C645" s="16">
        <v>1</v>
      </c>
      <c r="D645" s="16">
        <v>1</v>
      </c>
      <c r="E645" s="16">
        <v>1</v>
      </c>
      <c r="F645"/>
    </row>
    <row r="646" spans="1:6" x14ac:dyDescent="0.25">
      <c r="A646" s="24">
        <v>10.727438331887242</v>
      </c>
      <c r="B646" s="2">
        <v>-166.54434250764527</v>
      </c>
      <c r="C646" s="16">
        <v>1</v>
      </c>
      <c r="D646" s="16">
        <v>1</v>
      </c>
      <c r="E646" s="16">
        <v>1</v>
      </c>
      <c r="F646"/>
    </row>
    <row r="647" spans="1:6" x14ac:dyDescent="0.25">
      <c r="A647" s="24">
        <v>10.769104998551484</v>
      </c>
      <c r="B647" s="2">
        <v>-168.04281345565749</v>
      </c>
      <c r="C647" s="16">
        <v>1</v>
      </c>
      <c r="D647" s="16">
        <v>1</v>
      </c>
      <c r="E647" s="16">
        <v>1</v>
      </c>
      <c r="F647"/>
    </row>
    <row r="648" spans="1:6" x14ac:dyDescent="0.25">
      <c r="A648" s="24">
        <v>10.810771665223001</v>
      </c>
      <c r="B648" s="2">
        <v>-169.48012232415903</v>
      </c>
      <c r="C648" s="16">
        <v>1</v>
      </c>
      <c r="D648" s="16">
        <v>1</v>
      </c>
      <c r="E648" s="16">
        <v>1</v>
      </c>
      <c r="F648"/>
    </row>
    <row r="649" spans="1:6" x14ac:dyDescent="0.25">
      <c r="A649" s="24">
        <v>10.852438331887242</v>
      </c>
      <c r="B649" s="2">
        <v>-170.8256880733945</v>
      </c>
      <c r="C649" s="16">
        <v>1</v>
      </c>
      <c r="D649" s="16">
        <v>1</v>
      </c>
      <c r="E649" s="16">
        <v>1</v>
      </c>
      <c r="F649"/>
    </row>
    <row r="650" spans="1:6" x14ac:dyDescent="0.25">
      <c r="A650" s="24">
        <v>10.894104998551484</v>
      </c>
      <c r="B650" s="2">
        <v>-172.13047910295617</v>
      </c>
      <c r="C650" s="16">
        <v>1</v>
      </c>
      <c r="D650" s="16">
        <v>1</v>
      </c>
      <c r="E650" s="16">
        <v>1</v>
      </c>
      <c r="F650"/>
    </row>
    <row r="651" spans="1:6" x14ac:dyDescent="0.25">
      <c r="A651" s="24">
        <v>10.935771665223001</v>
      </c>
      <c r="B651" s="2">
        <v>-173.5270132517839</v>
      </c>
      <c r="C651" s="16">
        <v>1</v>
      </c>
      <c r="D651" s="16">
        <v>1</v>
      </c>
      <c r="E651" s="16">
        <v>1</v>
      </c>
      <c r="F651"/>
    </row>
    <row r="652" spans="1:6" x14ac:dyDescent="0.25">
      <c r="A652" s="24">
        <v>10.977438331887242</v>
      </c>
      <c r="B652" s="2">
        <v>-174.91335372069318</v>
      </c>
      <c r="C652" s="16">
        <v>1</v>
      </c>
      <c r="D652" s="16">
        <v>1</v>
      </c>
      <c r="E652" s="16">
        <v>1</v>
      </c>
      <c r="F652"/>
    </row>
    <row r="653" spans="1:6" x14ac:dyDescent="0.25">
      <c r="A653" s="24">
        <v>11.019104998551484</v>
      </c>
      <c r="B653" s="2">
        <v>-176.23853211009174</v>
      </c>
      <c r="C653" s="16">
        <v>1</v>
      </c>
      <c r="D653" s="16">
        <v>1</v>
      </c>
      <c r="E653" s="16">
        <v>1</v>
      </c>
      <c r="F653"/>
    </row>
    <row r="654" spans="1:6" x14ac:dyDescent="0.25">
      <c r="A654" s="24">
        <v>11.060771665223001</v>
      </c>
      <c r="B654" s="2">
        <v>-177.59429153924566</v>
      </c>
      <c r="C654" s="16">
        <v>1</v>
      </c>
      <c r="D654" s="16">
        <v>1</v>
      </c>
      <c r="E654" s="16">
        <v>1</v>
      </c>
      <c r="F654"/>
    </row>
    <row r="655" spans="1:6" x14ac:dyDescent="0.25">
      <c r="A655" s="24">
        <v>11.102438331887242</v>
      </c>
      <c r="B655" s="2">
        <v>-178.93985728848114</v>
      </c>
      <c r="C655" s="16">
        <v>1</v>
      </c>
      <c r="D655" s="16">
        <v>1</v>
      </c>
      <c r="E655" s="16">
        <v>1</v>
      </c>
      <c r="F655"/>
    </row>
    <row r="656" spans="1:6" x14ac:dyDescent="0.25">
      <c r="A656" s="24">
        <v>11.144104998551484</v>
      </c>
      <c r="B656" s="2">
        <v>-180.27522935779817</v>
      </c>
      <c r="C656" s="16">
        <v>1</v>
      </c>
      <c r="D656" s="16">
        <v>1</v>
      </c>
      <c r="E656" s="16">
        <v>1</v>
      </c>
      <c r="F656"/>
    </row>
    <row r="657" spans="1:6" x14ac:dyDescent="0.25">
      <c r="A657" s="24">
        <v>11.185771665223001</v>
      </c>
      <c r="B657" s="2">
        <v>-181.68195718654434</v>
      </c>
      <c r="C657" s="16">
        <v>1</v>
      </c>
      <c r="D657" s="16">
        <v>1</v>
      </c>
      <c r="E657" s="16">
        <v>1</v>
      </c>
      <c r="F657"/>
    </row>
    <row r="658" spans="1:6" x14ac:dyDescent="0.25">
      <c r="A658" s="24">
        <v>11.227438331887242</v>
      </c>
      <c r="B658" s="2">
        <v>-182.58919469928645</v>
      </c>
      <c r="C658" s="16">
        <v>1</v>
      </c>
      <c r="D658" s="16">
        <v>1</v>
      </c>
      <c r="E658" s="16">
        <v>1</v>
      </c>
      <c r="F658"/>
    </row>
    <row r="659" spans="1:6" x14ac:dyDescent="0.25">
      <c r="A659" s="24">
        <v>11.269104998551484</v>
      </c>
      <c r="B659" s="2">
        <v>-184.37308868501529</v>
      </c>
      <c r="C659" s="16">
        <v>1</v>
      </c>
      <c r="D659" s="16">
        <v>1</v>
      </c>
      <c r="E659" s="16">
        <v>1</v>
      </c>
      <c r="F659"/>
    </row>
    <row r="660" spans="1:6" x14ac:dyDescent="0.25">
      <c r="A660" s="24">
        <v>11.310771665223001</v>
      </c>
      <c r="B660" s="2">
        <v>-185.77981651376146</v>
      </c>
      <c r="C660" s="16">
        <v>1</v>
      </c>
      <c r="D660" s="16">
        <v>1</v>
      </c>
      <c r="E660" s="16">
        <v>1</v>
      </c>
      <c r="F660"/>
    </row>
    <row r="661" spans="1:6" x14ac:dyDescent="0.25">
      <c r="A661" s="24">
        <v>11.352438331887242</v>
      </c>
      <c r="B661" s="2">
        <v>-186.86034658511724</v>
      </c>
      <c r="C661" s="16">
        <v>1</v>
      </c>
      <c r="D661" s="16">
        <v>1</v>
      </c>
      <c r="E661" s="16">
        <v>1</v>
      </c>
      <c r="F661"/>
    </row>
    <row r="662" spans="1:6" x14ac:dyDescent="0.25">
      <c r="A662" s="24">
        <v>11.394104998551484</v>
      </c>
      <c r="B662" s="2">
        <v>-187.9816513761468</v>
      </c>
      <c r="C662" s="16">
        <v>1</v>
      </c>
      <c r="D662" s="16">
        <v>1</v>
      </c>
      <c r="E662" s="16">
        <v>1</v>
      </c>
      <c r="F662"/>
    </row>
    <row r="663" spans="1:6" x14ac:dyDescent="0.25">
      <c r="A663" s="24">
        <v>11.435771665223001</v>
      </c>
      <c r="B663" s="2">
        <v>-189.91845056065239</v>
      </c>
      <c r="C663" s="16">
        <v>1</v>
      </c>
      <c r="D663" s="16">
        <v>1</v>
      </c>
      <c r="E663" s="16">
        <v>1</v>
      </c>
      <c r="F663"/>
    </row>
    <row r="664" spans="1:6" x14ac:dyDescent="0.25">
      <c r="A664" s="24">
        <v>11.477438331887242</v>
      </c>
      <c r="B664" s="2">
        <v>-191.77370030581039</v>
      </c>
      <c r="C664" s="16">
        <v>1</v>
      </c>
      <c r="D664" s="16">
        <v>1</v>
      </c>
      <c r="E664" s="16">
        <v>1</v>
      </c>
      <c r="F664"/>
    </row>
    <row r="665" spans="1:6" x14ac:dyDescent="0.25">
      <c r="A665" s="24">
        <v>11.519104998551484</v>
      </c>
      <c r="B665" s="2">
        <v>-193.47604485219165</v>
      </c>
      <c r="C665" s="16">
        <v>1</v>
      </c>
      <c r="D665" s="16">
        <v>1</v>
      </c>
      <c r="E665" s="16">
        <v>1</v>
      </c>
      <c r="F665"/>
    </row>
    <row r="666" spans="1:6" x14ac:dyDescent="0.25">
      <c r="A666" s="24">
        <v>11.560771665223001</v>
      </c>
      <c r="B666" s="2">
        <v>-195.27013251783896</v>
      </c>
      <c r="C666" s="16">
        <v>1</v>
      </c>
      <c r="D666" s="16">
        <v>1</v>
      </c>
      <c r="E666" s="16">
        <v>1</v>
      </c>
      <c r="F666"/>
    </row>
    <row r="667" spans="1:6" x14ac:dyDescent="0.25">
      <c r="A667" s="24">
        <v>11.602438331887242</v>
      </c>
      <c r="B667" s="2">
        <v>-196.09582059123343</v>
      </c>
      <c r="C667" s="16">
        <v>1</v>
      </c>
      <c r="D667" s="16">
        <v>1</v>
      </c>
      <c r="E667" s="16">
        <v>1</v>
      </c>
      <c r="F667"/>
    </row>
    <row r="668" spans="1:6" x14ac:dyDescent="0.25">
      <c r="A668" s="24">
        <v>11.644104998551484</v>
      </c>
      <c r="B668" s="2">
        <v>-198.50152905198777</v>
      </c>
      <c r="C668" s="16">
        <v>1</v>
      </c>
      <c r="D668" s="16">
        <v>1</v>
      </c>
      <c r="E668" s="16">
        <v>1</v>
      </c>
      <c r="F668"/>
    </row>
    <row r="669" spans="1:6" x14ac:dyDescent="0.25">
      <c r="A669" s="24">
        <v>11.685771665223001</v>
      </c>
      <c r="B669" s="2">
        <v>-200.08154943934761</v>
      </c>
      <c r="C669" s="16">
        <v>1</v>
      </c>
      <c r="D669" s="16">
        <v>1</v>
      </c>
      <c r="E669" s="16">
        <v>1</v>
      </c>
      <c r="F669"/>
    </row>
    <row r="670" spans="1:6" x14ac:dyDescent="0.25">
      <c r="A670" s="24">
        <v>11.727438331887242</v>
      </c>
      <c r="B670" s="2">
        <v>-201.75331294597348</v>
      </c>
      <c r="C670" s="16">
        <v>1</v>
      </c>
      <c r="D670" s="16">
        <v>1</v>
      </c>
      <c r="E670" s="16">
        <v>1</v>
      </c>
      <c r="F670"/>
    </row>
    <row r="671" spans="1:6" x14ac:dyDescent="0.25">
      <c r="A671" s="24">
        <v>11.769104998551484</v>
      </c>
      <c r="B671" s="2">
        <v>-203.30275229357798</v>
      </c>
      <c r="C671" s="16">
        <v>1</v>
      </c>
      <c r="D671" s="16">
        <v>1</v>
      </c>
      <c r="E671" s="16">
        <v>1</v>
      </c>
      <c r="F671"/>
    </row>
    <row r="672" spans="1:6" x14ac:dyDescent="0.25">
      <c r="A672" s="24">
        <v>11.810771665223001</v>
      </c>
      <c r="B672" s="2">
        <v>-204.82161060142712</v>
      </c>
      <c r="C672" s="16">
        <v>1</v>
      </c>
      <c r="D672" s="16">
        <v>1</v>
      </c>
      <c r="E672" s="16">
        <v>1</v>
      </c>
      <c r="F672"/>
    </row>
    <row r="673" spans="1:6" x14ac:dyDescent="0.25">
      <c r="A673" s="24">
        <v>11.852438331887242</v>
      </c>
      <c r="B673" s="2">
        <v>-206.51376146788991</v>
      </c>
      <c r="C673" s="16">
        <v>1</v>
      </c>
      <c r="D673" s="16">
        <v>1</v>
      </c>
      <c r="E673" s="16">
        <v>1</v>
      </c>
      <c r="F673"/>
    </row>
    <row r="674" spans="1:6" x14ac:dyDescent="0.25">
      <c r="A674" s="24">
        <v>11.894104998551484</v>
      </c>
      <c r="B674" s="2">
        <v>-208.20591233435272</v>
      </c>
      <c r="C674" s="16">
        <v>1</v>
      </c>
      <c r="D674" s="16">
        <v>1</v>
      </c>
      <c r="E674" s="16">
        <v>1</v>
      </c>
      <c r="F674"/>
    </row>
    <row r="675" spans="1:6" x14ac:dyDescent="0.25">
      <c r="A675" s="24">
        <v>11.935771665223001</v>
      </c>
      <c r="B675" s="2">
        <v>-209.86748216106014</v>
      </c>
      <c r="C675" s="16">
        <v>1</v>
      </c>
      <c r="D675" s="16">
        <v>1</v>
      </c>
      <c r="E675" s="16">
        <v>1</v>
      </c>
      <c r="F675"/>
    </row>
    <row r="676" spans="1:6" x14ac:dyDescent="0.25">
      <c r="A676" s="24">
        <v>11.977438331887242</v>
      </c>
      <c r="B676" s="2">
        <v>-211.6106014271152</v>
      </c>
      <c r="C676" s="16">
        <v>1</v>
      </c>
      <c r="D676" s="16">
        <v>1</v>
      </c>
      <c r="E676" s="16">
        <v>1</v>
      </c>
      <c r="F676"/>
    </row>
    <row r="677" spans="1:6" x14ac:dyDescent="0.25">
      <c r="A677" s="24">
        <v>12.019104998551484</v>
      </c>
      <c r="B677" s="2">
        <v>-213.29255861365954</v>
      </c>
      <c r="C677" s="16">
        <v>1</v>
      </c>
      <c r="D677" s="16">
        <v>1</v>
      </c>
      <c r="E677" s="16">
        <v>1</v>
      </c>
      <c r="F677"/>
    </row>
    <row r="678" spans="1:6" x14ac:dyDescent="0.25">
      <c r="A678" s="24">
        <v>12.060771665223001</v>
      </c>
      <c r="B678" s="2">
        <v>-215.04587155963304</v>
      </c>
      <c r="C678" s="16">
        <v>1</v>
      </c>
      <c r="D678" s="16">
        <v>1</v>
      </c>
      <c r="E678" s="16">
        <v>1</v>
      </c>
      <c r="F678"/>
    </row>
    <row r="679" spans="1:6" x14ac:dyDescent="0.25">
      <c r="A679" s="24">
        <v>12.102438331887242</v>
      </c>
      <c r="B679" s="2">
        <v>-216.80937818552496</v>
      </c>
      <c r="C679" s="16">
        <v>1</v>
      </c>
      <c r="D679" s="16">
        <v>1</v>
      </c>
      <c r="E679" s="16">
        <v>1</v>
      </c>
      <c r="F679"/>
    </row>
    <row r="680" spans="1:6" x14ac:dyDescent="0.25">
      <c r="A680" s="24">
        <v>12.144104998551484</v>
      </c>
      <c r="B680" s="2">
        <v>-218.65443425076452</v>
      </c>
      <c r="C680" s="16">
        <v>1</v>
      </c>
      <c r="D680" s="16">
        <v>1</v>
      </c>
      <c r="E680" s="16">
        <v>1</v>
      </c>
      <c r="F680"/>
    </row>
    <row r="681" spans="1:6" x14ac:dyDescent="0.25">
      <c r="A681" s="24">
        <v>12.185771665223001</v>
      </c>
      <c r="B681" s="2">
        <v>-220.57084607543322</v>
      </c>
      <c r="C681" s="16">
        <v>1</v>
      </c>
      <c r="D681" s="16">
        <v>1</v>
      </c>
      <c r="E681" s="16">
        <v>1</v>
      </c>
      <c r="F681"/>
    </row>
    <row r="682" spans="1:6" x14ac:dyDescent="0.25">
      <c r="A682" s="24">
        <v>12.227438331887242</v>
      </c>
      <c r="B682" s="2">
        <v>-221.62079510703364</v>
      </c>
      <c r="C682" s="16">
        <v>1</v>
      </c>
      <c r="D682" s="16">
        <v>1</v>
      </c>
      <c r="E682" s="16">
        <v>1</v>
      </c>
      <c r="F682"/>
    </row>
    <row r="683" spans="1:6" x14ac:dyDescent="0.25">
      <c r="A683" s="24">
        <v>12.269104998551484</v>
      </c>
      <c r="B683" s="2">
        <v>-223.71049949031601</v>
      </c>
      <c r="C683" s="16">
        <v>1</v>
      </c>
      <c r="D683" s="16">
        <v>1</v>
      </c>
      <c r="E683" s="16">
        <v>1</v>
      </c>
      <c r="F683"/>
    </row>
    <row r="684" spans="1:6" x14ac:dyDescent="0.25">
      <c r="A684" s="24">
        <v>12.310771665223001</v>
      </c>
      <c r="B684" s="2">
        <v>-225.76962283384302</v>
      </c>
      <c r="C684" s="16">
        <v>1</v>
      </c>
      <c r="D684" s="16">
        <v>1</v>
      </c>
      <c r="E684" s="16">
        <v>1</v>
      </c>
      <c r="F684"/>
    </row>
    <row r="685" spans="1:6" x14ac:dyDescent="0.25">
      <c r="A685" s="24">
        <v>12.352438331887242</v>
      </c>
      <c r="B685" s="2">
        <v>-227.84913353720694</v>
      </c>
      <c r="C685" s="16">
        <v>1</v>
      </c>
      <c r="D685" s="16">
        <v>1</v>
      </c>
      <c r="E685" s="16">
        <v>1</v>
      </c>
      <c r="F685"/>
    </row>
    <row r="686" spans="1:6" x14ac:dyDescent="0.25">
      <c r="A686" s="24">
        <v>12.394104998551484</v>
      </c>
      <c r="B686" s="2">
        <v>-229.8980632008155</v>
      </c>
      <c r="C686" s="16">
        <v>1</v>
      </c>
      <c r="D686" s="16">
        <v>1</v>
      </c>
      <c r="E686" s="16">
        <v>1</v>
      </c>
      <c r="F686"/>
    </row>
    <row r="687" spans="1:6" x14ac:dyDescent="0.25">
      <c r="A687" s="24">
        <v>12.435771665223001</v>
      </c>
      <c r="B687" s="2">
        <v>-231.98776758409787</v>
      </c>
      <c r="C687" s="16">
        <v>1</v>
      </c>
      <c r="D687" s="16">
        <v>1</v>
      </c>
      <c r="E687" s="16">
        <v>1</v>
      </c>
      <c r="F687"/>
    </row>
    <row r="688" spans="1:6" x14ac:dyDescent="0.25">
      <c r="A688" s="24">
        <v>12.477438331887242</v>
      </c>
      <c r="B688" s="2">
        <v>-234.14882772680937</v>
      </c>
      <c r="C688" s="16">
        <v>1</v>
      </c>
      <c r="D688" s="16">
        <v>1</v>
      </c>
      <c r="E688" s="16">
        <v>1</v>
      </c>
      <c r="F688"/>
    </row>
    <row r="689" spans="1:6" x14ac:dyDescent="0.25">
      <c r="A689" s="24">
        <v>12.519104998551484</v>
      </c>
      <c r="B689" s="2">
        <v>-236.48318042813457</v>
      </c>
      <c r="C689" s="16">
        <v>1</v>
      </c>
      <c r="D689" s="16">
        <v>1</v>
      </c>
      <c r="E689" s="16">
        <v>1</v>
      </c>
      <c r="F689"/>
    </row>
    <row r="690" spans="1:6" x14ac:dyDescent="0.25">
      <c r="A690" s="24">
        <v>12.560771665223001</v>
      </c>
      <c r="B690" s="2">
        <v>-238.70540265035677</v>
      </c>
      <c r="C690" s="16">
        <v>1</v>
      </c>
      <c r="D690" s="16">
        <v>1</v>
      </c>
      <c r="E690" s="16">
        <v>1</v>
      </c>
      <c r="F690"/>
    </row>
    <row r="691" spans="1:6" x14ac:dyDescent="0.25">
      <c r="A691" s="24">
        <v>12.602438331887242</v>
      </c>
      <c r="B691" s="2">
        <v>-241.21304791029561</v>
      </c>
      <c r="C691" s="16">
        <v>1</v>
      </c>
      <c r="D691" s="16">
        <v>1</v>
      </c>
      <c r="E691" s="16">
        <v>1</v>
      </c>
      <c r="F691"/>
    </row>
    <row r="692" spans="1:6" x14ac:dyDescent="0.25">
      <c r="A692" s="24">
        <v>12.644104998551484</v>
      </c>
      <c r="B692" s="2">
        <v>-243.67991845056068</v>
      </c>
      <c r="C692" s="16">
        <v>1</v>
      </c>
      <c r="D692" s="16">
        <v>1</v>
      </c>
      <c r="E692" s="16">
        <v>1</v>
      </c>
      <c r="F692"/>
    </row>
    <row r="693" spans="1:6" x14ac:dyDescent="0.25">
      <c r="A693" s="24">
        <v>12.685771665223001</v>
      </c>
      <c r="B693" s="2">
        <v>-246.10601427115191</v>
      </c>
      <c r="C693" s="16">
        <v>1</v>
      </c>
      <c r="D693" s="16">
        <v>1</v>
      </c>
      <c r="E693" s="16">
        <v>1</v>
      </c>
      <c r="F693"/>
    </row>
    <row r="694" spans="1:6" x14ac:dyDescent="0.25">
      <c r="A694" s="24">
        <v>12.727438331887242</v>
      </c>
      <c r="B694" s="2">
        <v>-248.9704383282365</v>
      </c>
      <c r="C694" s="16">
        <v>1</v>
      </c>
      <c r="D694" s="16">
        <v>1</v>
      </c>
      <c r="E694" s="16">
        <v>1</v>
      </c>
      <c r="F694"/>
    </row>
    <row r="695" spans="1:6" x14ac:dyDescent="0.25">
      <c r="A695" s="24">
        <v>12.769104998551484</v>
      </c>
      <c r="B695" s="2">
        <v>-251.49847094801223</v>
      </c>
      <c r="C695" s="16">
        <v>1</v>
      </c>
      <c r="D695" s="16">
        <v>1</v>
      </c>
      <c r="E695" s="16">
        <v>1</v>
      </c>
      <c r="F695"/>
    </row>
    <row r="696" spans="1:6" x14ac:dyDescent="0.25">
      <c r="A696" s="24">
        <v>12.810771665223001</v>
      </c>
      <c r="B696" s="2">
        <v>-254.34250764525993</v>
      </c>
      <c r="C696" s="16">
        <v>1</v>
      </c>
      <c r="D696" s="16">
        <v>1</v>
      </c>
      <c r="E696" s="16">
        <v>1</v>
      </c>
      <c r="F696"/>
    </row>
    <row r="697" spans="1:6" x14ac:dyDescent="0.25">
      <c r="A697" s="24">
        <v>12.852438331887242</v>
      </c>
      <c r="B697" s="2">
        <v>-257.11518858307846</v>
      </c>
      <c r="C697" s="16">
        <v>1</v>
      </c>
      <c r="D697" s="16">
        <v>1</v>
      </c>
      <c r="E697" s="16">
        <v>1</v>
      </c>
      <c r="F697"/>
    </row>
    <row r="698" spans="1:6" x14ac:dyDescent="0.25">
      <c r="A698" s="24">
        <v>12.894104998551484</v>
      </c>
      <c r="B698" s="2">
        <v>-260.16309887869522</v>
      </c>
      <c r="C698" s="16">
        <v>1</v>
      </c>
      <c r="D698" s="16">
        <v>1</v>
      </c>
      <c r="E698" s="16">
        <v>1</v>
      </c>
      <c r="F698"/>
    </row>
    <row r="699" spans="1:6" x14ac:dyDescent="0.25">
      <c r="A699" s="24">
        <v>12.935771665223001</v>
      </c>
      <c r="B699" s="2">
        <v>-263.24159021406729</v>
      </c>
      <c r="C699" s="16">
        <v>1</v>
      </c>
      <c r="D699" s="16">
        <v>1</v>
      </c>
      <c r="E699" s="16">
        <v>1</v>
      </c>
      <c r="F699"/>
    </row>
    <row r="700" spans="1:6" x14ac:dyDescent="0.25">
      <c r="A700" s="24">
        <v>12.977438331887242</v>
      </c>
      <c r="B700" s="2">
        <v>-266.47298674821616</v>
      </c>
      <c r="C700" s="16">
        <v>1</v>
      </c>
      <c r="D700" s="16">
        <v>1</v>
      </c>
      <c r="E700" s="16">
        <v>1</v>
      </c>
      <c r="F700"/>
    </row>
    <row r="701" spans="1:6" x14ac:dyDescent="0.25">
      <c r="A701" s="24">
        <v>13.019104998551484</v>
      </c>
      <c r="B701" s="2">
        <v>-269.64322120285419</v>
      </c>
      <c r="C701" s="16">
        <v>1</v>
      </c>
      <c r="D701" s="16">
        <v>1</v>
      </c>
      <c r="E701" s="16">
        <v>1</v>
      </c>
      <c r="F701"/>
    </row>
    <row r="702" spans="1:6" x14ac:dyDescent="0.25">
      <c r="A702" s="24">
        <v>13.060771665223001</v>
      </c>
      <c r="B702" s="2">
        <v>-273.28236493374106</v>
      </c>
      <c r="C702" s="16">
        <v>1</v>
      </c>
      <c r="D702" s="16">
        <v>1</v>
      </c>
      <c r="E702" s="16">
        <v>1</v>
      </c>
      <c r="F702"/>
    </row>
    <row r="703" spans="1:6" x14ac:dyDescent="0.25">
      <c r="A703" s="24">
        <v>13.102438331887242</v>
      </c>
      <c r="B703" s="2">
        <v>-276.89092762487257</v>
      </c>
      <c r="C703" s="16">
        <v>1</v>
      </c>
      <c r="D703" s="16">
        <v>1</v>
      </c>
      <c r="E703" s="16">
        <v>1</v>
      </c>
      <c r="F703"/>
    </row>
    <row r="704" spans="1:6" x14ac:dyDescent="0.25">
      <c r="A704" s="24">
        <v>13.144104998551484</v>
      </c>
      <c r="B704" s="2">
        <v>-280.76452599388381</v>
      </c>
      <c r="C704" s="16">
        <v>1</v>
      </c>
      <c r="D704" s="16">
        <v>1</v>
      </c>
      <c r="E704" s="16">
        <v>1</v>
      </c>
      <c r="F704"/>
    </row>
    <row r="705" spans="1:6" x14ac:dyDescent="0.25">
      <c r="A705" s="24">
        <v>13.185771665223001</v>
      </c>
      <c r="B705" s="2">
        <v>-284.34250764525996</v>
      </c>
      <c r="C705" s="16">
        <v>1</v>
      </c>
      <c r="D705" s="16">
        <v>1</v>
      </c>
      <c r="E705" s="16">
        <v>1</v>
      </c>
      <c r="F705"/>
    </row>
    <row r="706" spans="1:6" x14ac:dyDescent="0.25">
      <c r="A706" s="24">
        <v>13.227438331887242</v>
      </c>
      <c r="B706" s="2">
        <v>-288.77675840978594</v>
      </c>
      <c r="C706" s="16">
        <v>1</v>
      </c>
      <c r="D706" s="16">
        <v>1</v>
      </c>
      <c r="E706" s="16">
        <v>1</v>
      </c>
      <c r="F706"/>
    </row>
    <row r="707" spans="1:6" x14ac:dyDescent="0.25">
      <c r="A707" s="24">
        <v>13.269104998551484</v>
      </c>
      <c r="B707" s="2">
        <v>-293.1498470948012</v>
      </c>
      <c r="C707" s="16">
        <v>1</v>
      </c>
      <c r="D707" s="16">
        <v>1</v>
      </c>
      <c r="E707" s="16">
        <v>1</v>
      </c>
      <c r="F707"/>
    </row>
    <row r="708" spans="1:6" x14ac:dyDescent="0.25">
      <c r="A708" s="24">
        <v>13.310771665223001</v>
      </c>
      <c r="B708" s="2">
        <v>-297.10499490316005</v>
      </c>
      <c r="C708" s="16">
        <v>1</v>
      </c>
      <c r="D708" s="16">
        <v>1</v>
      </c>
      <c r="E708" s="16">
        <v>1</v>
      </c>
      <c r="F708"/>
    </row>
    <row r="709" spans="1:6" x14ac:dyDescent="0.25">
      <c r="A709" s="24">
        <v>13.352438331887242</v>
      </c>
      <c r="B709" s="2">
        <v>-302.00815494393476</v>
      </c>
      <c r="C709" s="16">
        <v>1</v>
      </c>
      <c r="D709" s="16">
        <v>1</v>
      </c>
      <c r="E709" s="16">
        <v>1</v>
      </c>
      <c r="F709"/>
    </row>
    <row r="710" spans="1:6" x14ac:dyDescent="0.25">
      <c r="A710" s="24">
        <v>13.394104998551484</v>
      </c>
      <c r="B710" s="2">
        <v>-306.75840978593271</v>
      </c>
      <c r="C710" s="16">
        <v>1</v>
      </c>
      <c r="D710" s="16">
        <v>1</v>
      </c>
      <c r="E710" s="16">
        <v>1</v>
      </c>
      <c r="F710"/>
    </row>
    <row r="711" spans="1:6" x14ac:dyDescent="0.25">
      <c r="A711" s="24">
        <v>13.435771665223001</v>
      </c>
      <c r="B711" s="2">
        <v>-311.61060142711517</v>
      </c>
      <c r="C711" s="16">
        <v>1</v>
      </c>
      <c r="D711" s="16">
        <v>1</v>
      </c>
      <c r="E711" s="16">
        <v>1</v>
      </c>
      <c r="F711"/>
    </row>
    <row r="712" spans="1:6" x14ac:dyDescent="0.25">
      <c r="A712" s="24">
        <v>13.477438331887242</v>
      </c>
      <c r="B712" s="2">
        <v>-316.82976554536191</v>
      </c>
      <c r="C712" s="16">
        <v>1</v>
      </c>
      <c r="D712" s="16">
        <v>1</v>
      </c>
      <c r="E712" s="16">
        <v>1</v>
      </c>
      <c r="F712"/>
    </row>
    <row r="713" spans="1:6" x14ac:dyDescent="0.25">
      <c r="A713" s="24">
        <v>13.519104998551484</v>
      </c>
      <c r="B713" s="2">
        <v>-321.77370030581045</v>
      </c>
      <c r="C713" s="16">
        <v>1</v>
      </c>
      <c r="D713" s="16">
        <v>1</v>
      </c>
      <c r="E713" s="16">
        <v>1</v>
      </c>
      <c r="F713"/>
    </row>
    <row r="714" spans="1:6" x14ac:dyDescent="0.25">
      <c r="A714" s="24">
        <v>13.560771665223001</v>
      </c>
      <c r="B714" s="2">
        <v>-327.07441386340469</v>
      </c>
      <c r="C714" s="16">
        <v>1</v>
      </c>
      <c r="D714" s="16">
        <v>1</v>
      </c>
      <c r="E714" s="16">
        <v>1</v>
      </c>
      <c r="F714"/>
    </row>
    <row r="715" spans="1:6" x14ac:dyDescent="0.25">
      <c r="A715" s="24">
        <v>13.602438331887242</v>
      </c>
      <c r="B715" s="2">
        <v>-332.76248725790009</v>
      </c>
      <c r="C715" s="16">
        <v>1</v>
      </c>
      <c r="D715" s="16">
        <v>1</v>
      </c>
      <c r="E715" s="16">
        <v>1</v>
      </c>
      <c r="F715"/>
    </row>
    <row r="716" spans="1:6" x14ac:dyDescent="0.25">
      <c r="A716" s="24">
        <v>13.644104998551484</v>
      </c>
      <c r="B716" s="2">
        <v>-338.76656472986747</v>
      </c>
      <c r="C716" s="16">
        <v>1</v>
      </c>
      <c r="D716" s="16">
        <v>1</v>
      </c>
      <c r="E716" s="16">
        <v>1</v>
      </c>
      <c r="F716"/>
    </row>
    <row r="717" spans="1:6" x14ac:dyDescent="0.25">
      <c r="A717" s="24">
        <v>13.685771665223001</v>
      </c>
      <c r="B717" s="2">
        <v>-340.16309887869522</v>
      </c>
      <c r="C717" s="16">
        <v>1</v>
      </c>
      <c r="D717" s="16">
        <v>1</v>
      </c>
      <c r="E717" s="16">
        <v>1</v>
      </c>
      <c r="F717"/>
    </row>
    <row r="718" spans="1:6" x14ac:dyDescent="0.25">
      <c r="A718" s="24">
        <v>13.727438331887242</v>
      </c>
      <c r="B718" s="2">
        <v>-351.25382262996942</v>
      </c>
      <c r="C718" s="16">
        <v>1</v>
      </c>
      <c r="D718" s="16">
        <v>1</v>
      </c>
      <c r="E718" s="16">
        <v>1</v>
      </c>
      <c r="F718"/>
    </row>
    <row r="719" spans="1:6" x14ac:dyDescent="0.25">
      <c r="A719" s="24">
        <v>13.769104998551484</v>
      </c>
      <c r="B719" s="2">
        <v>-359.184505606524</v>
      </c>
      <c r="C719" s="16">
        <v>1</v>
      </c>
      <c r="D719" s="16">
        <v>1</v>
      </c>
      <c r="E719" s="16">
        <v>1</v>
      </c>
      <c r="F719"/>
    </row>
    <row r="720" spans="1:6" x14ac:dyDescent="0.25">
      <c r="A720" s="24">
        <v>13.810771665223001</v>
      </c>
      <c r="B720" s="2">
        <v>-366.91131498470946</v>
      </c>
      <c r="C720" s="16">
        <v>1</v>
      </c>
      <c r="D720" s="16">
        <v>1</v>
      </c>
      <c r="E720" s="16">
        <v>1</v>
      </c>
      <c r="F720"/>
    </row>
    <row r="721" spans="1:6" x14ac:dyDescent="0.25">
      <c r="A721" s="24">
        <v>13.852438331887242</v>
      </c>
      <c r="B721" s="2">
        <v>-374.29153924566771</v>
      </c>
      <c r="C721" s="16">
        <v>1</v>
      </c>
      <c r="D721" s="16">
        <v>1</v>
      </c>
      <c r="E721" s="16">
        <v>1</v>
      </c>
      <c r="F721"/>
    </row>
    <row r="722" spans="1:6" x14ac:dyDescent="0.25">
      <c r="A722" s="24">
        <v>13.894104998551484</v>
      </c>
      <c r="B722" s="2">
        <v>-381.65137614678895</v>
      </c>
      <c r="C722" s="16">
        <v>1</v>
      </c>
      <c r="D722" s="16">
        <v>1</v>
      </c>
      <c r="E722" s="16">
        <v>1</v>
      </c>
      <c r="F722"/>
    </row>
    <row r="723" spans="1:6" x14ac:dyDescent="0.25">
      <c r="A723" s="24">
        <v>13.935771665223001</v>
      </c>
      <c r="B723" s="2">
        <v>-390.24464831804278</v>
      </c>
      <c r="C723" s="16">
        <v>1</v>
      </c>
      <c r="D723" s="16">
        <v>1</v>
      </c>
      <c r="E723" s="16">
        <v>1</v>
      </c>
      <c r="F723"/>
    </row>
    <row r="724" spans="1:6" x14ac:dyDescent="0.25">
      <c r="A724" s="24">
        <v>13.977438331887242</v>
      </c>
      <c r="B724" s="2">
        <v>-398.46075433231397</v>
      </c>
      <c r="C724" s="16">
        <v>1</v>
      </c>
      <c r="D724" s="16">
        <v>1</v>
      </c>
      <c r="E724" s="16">
        <v>1</v>
      </c>
      <c r="F724"/>
    </row>
    <row r="725" spans="1:6" x14ac:dyDescent="0.25">
      <c r="A725" s="24">
        <v>14.019104998551484</v>
      </c>
      <c r="B725" s="2">
        <v>-406.69724770642205</v>
      </c>
      <c r="C725" s="16">
        <v>1</v>
      </c>
      <c r="D725" s="16">
        <v>1</v>
      </c>
      <c r="E725" s="16">
        <v>1</v>
      </c>
      <c r="F725"/>
    </row>
    <row r="726" spans="1:6" x14ac:dyDescent="0.25">
      <c r="A726" s="24">
        <v>14.060771665223001</v>
      </c>
      <c r="B726" s="2">
        <v>-415.51478083588177</v>
      </c>
      <c r="C726" s="16">
        <v>1</v>
      </c>
      <c r="D726" s="16">
        <v>1</v>
      </c>
      <c r="E726" s="16">
        <v>1</v>
      </c>
      <c r="F726"/>
    </row>
    <row r="727" spans="1:6" x14ac:dyDescent="0.25">
      <c r="A727" s="24">
        <v>14.102438331887242</v>
      </c>
      <c r="B727" s="2">
        <v>-424.8216106014271</v>
      </c>
      <c r="C727" s="16">
        <v>1</v>
      </c>
      <c r="D727" s="16">
        <v>1</v>
      </c>
      <c r="E727" s="16">
        <v>1</v>
      </c>
      <c r="F727"/>
    </row>
    <row r="728" spans="1:6" x14ac:dyDescent="0.25">
      <c r="A728" s="24">
        <v>14.144104998551484</v>
      </c>
      <c r="B728" s="2">
        <v>-434.44444444444446</v>
      </c>
      <c r="C728" s="16">
        <v>1</v>
      </c>
      <c r="D728" s="16">
        <v>1</v>
      </c>
      <c r="E728" s="16">
        <v>1</v>
      </c>
      <c r="F728"/>
    </row>
    <row r="729" spans="1:6" x14ac:dyDescent="0.25">
      <c r="A729" s="24">
        <v>14.185771665223001</v>
      </c>
      <c r="B729" s="2">
        <v>-444.78083588175332</v>
      </c>
      <c r="C729" s="16">
        <v>1</v>
      </c>
      <c r="D729" s="16">
        <v>1</v>
      </c>
      <c r="E729" s="16">
        <v>1</v>
      </c>
      <c r="F729"/>
    </row>
    <row r="730" spans="1:6" x14ac:dyDescent="0.25">
      <c r="A730" s="24">
        <v>14.227438331887242</v>
      </c>
      <c r="B730" s="2">
        <v>-452.3343527013252</v>
      </c>
      <c r="C730" s="16">
        <v>1</v>
      </c>
      <c r="D730" s="16">
        <v>1</v>
      </c>
      <c r="E730" s="16">
        <v>1</v>
      </c>
      <c r="F730"/>
    </row>
    <row r="731" spans="1:6" x14ac:dyDescent="0.25">
      <c r="A731" s="24">
        <v>14.269104998551484</v>
      </c>
      <c r="B731" s="2">
        <v>-458.13455657492358</v>
      </c>
      <c r="C731" s="16">
        <v>1</v>
      </c>
      <c r="D731" s="16">
        <v>1</v>
      </c>
      <c r="E731" s="16">
        <v>1</v>
      </c>
      <c r="F731"/>
    </row>
    <row r="732" spans="1:6" x14ac:dyDescent="0.25">
      <c r="A732" s="24">
        <v>14.310771665223001</v>
      </c>
      <c r="B732" s="2">
        <v>-472.89500509684001</v>
      </c>
      <c r="C732" s="16">
        <v>1</v>
      </c>
      <c r="D732" s="16">
        <v>1</v>
      </c>
      <c r="E732" s="16">
        <v>1</v>
      </c>
      <c r="F732"/>
    </row>
    <row r="733" spans="1:6" x14ac:dyDescent="0.25">
      <c r="A733" s="24">
        <v>14.352438331887242</v>
      </c>
      <c r="B733" s="2">
        <v>-485.54536187563713</v>
      </c>
      <c r="C733" s="16">
        <v>1</v>
      </c>
      <c r="D733" s="16">
        <v>1</v>
      </c>
      <c r="E733" s="16">
        <v>1</v>
      </c>
      <c r="F733"/>
    </row>
    <row r="734" spans="1:6" x14ac:dyDescent="0.25">
      <c r="A734" s="24">
        <v>14.394104998551484</v>
      </c>
      <c r="B734" s="2">
        <v>-497.26809378185527</v>
      </c>
      <c r="C734" s="16">
        <v>1</v>
      </c>
      <c r="D734" s="16">
        <v>1</v>
      </c>
      <c r="E734" s="16">
        <v>1</v>
      </c>
      <c r="F734"/>
    </row>
    <row r="735" spans="1:6" x14ac:dyDescent="0.25">
      <c r="A735" s="24">
        <v>14.435771665223001</v>
      </c>
      <c r="B735" s="2">
        <v>-508.9092762487258</v>
      </c>
      <c r="C735" s="16">
        <v>1</v>
      </c>
      <c r="D735" s="16">
        <v>1</v>
      </c>
      <c r="E735" s="16">
        <v>1</v>
      </c>
      <c r="F735"/>
    </row>
    <row r="736" spans="1:6" x14ac:dyDescent="0.25">
      <c r="A736" s="24">
        <v>14.477438331887242</v>
      </c>
      <c r="B736" s="2">
        <v>-520.96839959225281</v>
      </c>
      <c r="C736" s="16">
        <v>1</v>
      </c>
      <c r="D736" s="16">
        <v>1</v>
      </c>
      <c r="E736" s="16">
        <v>1</v>
      </c>
      <c r="F736"/>
    </row>
    <row r="737" spans="1:6" x14ac:dyDescent="0.25">
      <c r="A737" s="24">
        <v>14.519104998551484</v>
      </c>
      <c r="B737" s="2">
        <v>-534.32212028542301</v>
      </c>
      <c r="C737" s="16">
        <v>1</v>
      </c>
      <c r="D737" s="16">
        <v>1</v>
      </c>
      <c r="E737" s="16">
        <v>1</v>
      </c>
      <c r="F737"/>
    </row>
    <row r="738" spans="1:6" x14ac:dyDescent="0.25">
      <c r="A738" s="24">
        <v>14.560771665223001</v>
      </c>
      <c r="B738" s="2">
        <v>-547.9714576962283</v>
      </c>
      <c r="C738" s="16">
        <v>1</v>
      </c>
      <c r="D738" s="16">
        <v>1</v>
      </c>
      <c r="E738" s="16">
        <v>1</v>
      </c>
      <c r="F738"/>
    </row>
    <row r="739" spans="1:6" x14ac:dyDescent="0.25">
      <c r="A739" s="24">
        <v>14.602438331887242</v>
      </c>
      <c r="B739" s="2">
        <v>-560.68297655453614</v>
      </c>
      <c r="C739" s="16">
        <v>1</v>
      </c>
      <c r="D739" s="16">
        <v>1</v>
      </c>
      <c r="E739" s="16">
        <v>1</v>
      </c>
      <c r="F739"/>
    </row>
    <row r="740" spans="1:6" x14ac:dyDescent="0.25">
      <c r="A740" s="24">
        <v>14.644104998551484</v>
      </c>
      <c r="B740" s="2">
        <v>-574.75025484199796</v>
      </c>
      <c r="C740" s="16">
        <v>1</v>
      </c>
      <c r="D740" s="16">
        <v>1</v>
      </c>
      <c r="E740" s="16">
        <v>1</v>
      </c>
      <c r="F740"/>
    </row>
    <row r="741" spans="1:6" x14ac:dyDescent="0.25">
      <c r="A741" s="24">
        <v>14.685771665223001</v>
      </c>
      <c r="B741" s="2">
        <v>-590.19367991845058</v>
      </c>
      <c r="C741" s="16">
        <v>1</v>
      </c>
      <c r="D741" s="16">
        <v>1</v>
      </c>
      <c r="E741" s="16">
        <v>1</v>
      </c>
      <c r="F741"/>
    </row>
    <row r="742" spans="1:6" x14ac:dyDescent="0.25">
      <c r="A742" s="24">
        <v>14.727438331887242</v>
      </c>
      <c r="B742" s="2">
        <v>-604.2711518858307</v>
      </c>
      <c r="C742" s="16">
        <v>1</v>
      </c>
      <c r="D742" s="16">
        <v>1</v>
      </c>
      <c r="E742" s="16">
        <v>1</v>
      </c>
      <c r="F742"/>
    </row>
    <row r="743" spans="1:6" x14ac:dyDescent="0.25">
      <c r="A743" s="24">
        <v>14.769104998551484</v>
      </c>
      <c r="B743" s="2">
        <v>-619.65341488277272</v>
      </c>
      <c r="C743" s="16">
        <v>1</v>
      </c>
      <c r="D743" s="16">
        <v>1</v>
      </c>
      <c r="E743" s="16">
        <v>1</v>
      </c>
      <c r="F743"/>
    </row>
    <row r="744" spans="1:6" x14ac:dyDescent="0.25">
      <c r="A744" s="24">
        <v>14.810771665223001</v>
      </c>
      <c r="B744" s="2">
        <v>-635.08664627930682</v>
      </c>
      <c r="C744" s="16">
        <v>1</v>
      </c>
      <c r="D744" s="16">
        <v>1</v>
      </c>
      <c r="E744" s="16">
        <v>1</v>
      </c>
      <c r="F744"/>
    </row>
    <row r="745" spans="1:6" x14ac:dyDescent="0.25">
      <c r="A745" s="24">
        <v>14.852438331887242</v>
      </c>
      <c r="B745" s="2">
        <v>-651.30479102956167</v>
      </c>
      <c r="C745" s="16">
        <v>1</v>
      </c>
      <c r="D745" s="16">
        <v>1</v>
      </c>
      <c r="E745" s="16">
        <v>1</v>
      </c>
      <c r="F745"/>
    </row>
    <row r="746" spans="1:6" x14ac:dyDescent="0.25">
      <c r="A746" s="24">
        <v>14.894104998551484</v>
      </c>
      <c r="B746" s="2">
        <v>-667.92048929663611</v>
      </c>
      <c r="C746" s="16">
        <v>1</v>
      </c>
      <c r="D746" s="16">
        <v>1</v>
      </c>
      <c r="E746" s="16">
        <v>1</v>
      </c>
      <c r="F746"/>
    </row>
    <row r="747" spans="1:6" x14ac:dyDescent="0.25">
      <c r="A747" s="24">
        <v>14.935771665223001</v>
      </c>
      <c r="B747" s="2">
        <v>-687.14576962283388</v>
      </c>
      <c r="C747" s="16">
        <v>1</v>
      </c>
      <c r="D747" s="16">
        <v>1</v>
      </c>
      <c r="E747" s="16">
        <v>1</v>
      </c>
      <c r="F747"/>
    </row>
    <row r="748" spans="1:6" x14ac:dyDescent="0.25">
      <c r="A748" s="24">
        <v>14.977438331887242</v>
      </c>
      <c r="B748" s="2">
        <v>-704.69928644240565</v>
      </c>
      <c r="C748" s="16">
        <v>1</v>
      </c>
      <c r="D748" s="16">
        <v>1</v>
      </c>
      <c r="E748" s="16">
        <v>1</v>
      </c>
      <c r="F748"/>
    </row>
    <row r="749" spans="1:6" x14ac:dyDescent="0.25">
      <c r="A749" s="24">
        <v>15.019104998551484</v>
      </c>
      <c r="B749" s="2">
        <v>-724.52599388379201</v>
      </c>
      <c r="C749" s="16">
        <v>1</v>
      </c>
      <c r="D749" s="16">
        <v>1</v>
      </c>
      <c r="E749" s="16">
        <v>1</v>
      </c>
      <c r="F749"/>
    </row>
    <row r="750" spans="1:6" x14ac:dyDescent="0.25">
      <c r="A750" s="24">
        <v>15.060771665223001</v>
      </c>
      <c r="B750" s="2">
        <v>-745.0764525993884</v>
      </c>
      <c r="C750" s="16">
        <v>1</v>
      </c>
      <c r="D750" s="16">
        <v>1</v>
      </c>
      <c r="E750" s="16">
        <v>1</v>
      </c>
      <c r="F750"/>
    </row>
    <row r="751" spans="1:6" x14ac:dyDescent="0.25">
      <c r="A751" s="24">
        <v>15.102438331887242</v>
      </c>
      <c r="B751" s="2">
        <v>-766.78899082568807</v>
      </c>
      <c r="C751" s="16">
        <v>1</v>
      </c>
      <c r="D751" s="16">
        <v>1</v>
      </c>
      <c r="E751" s="16">
        <v>1</v>
      </c>
      <c r="F751"/>
    </row>
    <row r="752" spans="1:6" x14ac:dyDescent="0.25">
      <c r="A752" s="24">
        <v>15.144104998551484</v>
      </c>
      <c r="B752" s="2">
        <v>-788.64424057084602</v>
      </c>
      <c r="C752" s="16">
        <v>1</v>
      </c>
      <c r="D752" s="16">
        <v>1</v>
      </c>
      <c r="E752" s="16">
        <v>1</v>
      </c>
      <c r="F752"/>
    </row>
    <row r="753" spans="1:6" x14ac:dyDescent="0.25">
      <c r="A753" s="24">
        <v>15.178827220777748</v>
      </c>
      <c r="B753" s="2">
        <v>-806.8501529051988</v>
      </c>
      <c r="C753" s="16">
        <v>1</v>
      </c>
      <c r="D753" s="16">
        <v>1</v>
      </c>
      <c r="E753" s="16">
        <v>1</v>
      </c>
      <c r="F753"/>
    </row>
    <row r="754" spans="1:6" x14ac:dyDescent="0.25">
      <c r="A754" s="24">
        <v>17.894100477431493</v>
      </c>
      <c r="B754" s="2">
        <v>-8970.4385226654831</v>
      </c>
      <c r="C754" s="16">
        <v>1</v>
      </c>
      <c r="D754" s="16">
        <v>1</v>
      </c>
      <c r="E754" s="16">
        <v>1</v>
      </c>
      <c r="F754"/>
    </row>
    <row r="755" spans="1:6" x14ac:dyDescent="0.25">
      <c r="A755" s="24">
        <v>0.3705533854154055</v>
      </c>
      <c r="B755" s="24">
        <v>0.93024092332191854</v>
      </c>
      <c r="C755" s="16">
        <v>2</v>
      </c>
      <c r="D755" s="16">
        <v>0</v>
      </c>
      <c r="E755" s="16">
        <v>10000</v>
      </c>
      <c r="F755"/>
    </row>
    <row r="756" spans="1:6" x14ac:dyDescent="0.25">
      <c r="A756" s="24">
        <v>0.69891239872231381</v>
      </c>
      <c r="B756" s="24">
        <v>0.93740978348035275</v>
      </c>
      <c r="C756" s="16">
        <v>2</v>
      </c>
      <c r="D756" s="16">
        <v>0</v>
      </c>
      <c r="E756" s="16">
        <v>10000</v>
      </c>
      <c r="F756"/>
    </row>
    <row r="757" spans="1:6" x14ac:dyDescent="0.25">
      <c r="A757" s="24">
        <v>1.2662669994169846</v>
      </c>
      <c r="B757" s="24">
        <v>0.90096230954290324</v>
      </c>
      <c r="C757" s="16">
        <v>2</v>
      </c>
      <c r="D757" s="16">
        <v>0</v>
      </c>
      <c r="E757" s="16">
        <v>10000</v>
      </c>
      <c r="F757"/>
    </row>
    <row r="758" spans="1:6" x14ac:dyDescent="0.25">
      <c r="A758" s="24">
        <v>1.6114755136004533</v>
      </c>
      <c r="B758" s="24">
        <v>0.88039294306335236</v>
      </c>
      <c r="C758" s="16">
        <v>2</v>
      </c>
      <c r="D758" s="16">
        <v>0</v>
      </c>
      <c r="E758" s="16">
        <v>10000</v>
      </c>
      <c r="F758"/>
    </row>
    <row r="759" spans="1:6" x14ac:dyDescent="0.25">
      <c r="A759" s="24">
        <v>1.8407036675343988</v>
      </c>
      <c r="B759" s="24">
        <v>0.86744186046511651</v>
      </c>
      <c r="C759" s="16">
        <v>2</v>
      </c>
      <c r="D759" s="16">
        <v>0</v>
      </c>
      <c r="E759" s="16">
        <v>10000</v>
      </c>
      <c r="F759"/>
    </row>
    <row r="760" spans="1:6" x14ac:dyDescent="0.25">
      <c r="A760" s="24">
        <v>2.3713145616275142</v>
      </c>
      <c r="B760" s="24">
        <v>0.83656776263031274</v>
      </c>
      <c r="C760" s="16">
        <v>2</v>
      </c>
      <c r="D760" s="16">
        <v>0</v>
      </c>
      <c r="E760" s="16">
        <v>10000</v>
      </c>
      <c r="F760"/>
    </row>
    <row r="761" spans="1:6" x14ac:dyDescent="0.25">
      <c r="A761" s="24">
        <v>2.6038585485366639</v>
      </c>
      <c r="B761" s="24">
        <v>0.82149157979149967</v>
      </c>
      <c r="C761" s="16">
        <v>2</v>
      </c>
      <c r="D761" s="16">
        <v>0</v>
      </c>
      <c r="E761" s="16">
        <v>10000</v>
      </c>
      <c r="F761"/>
    </row>
    <row r="762" spans="1:6" x14ac:dyDescent="0.25">
      <c r="A762" s="24">
        <v>3.2664147800896899</v>
      </c>
      <c r="B762" s="24">
        <v>0.77622293504410611</v>
      </c>
      <c r="C762" s="16">
        <v>2</v>
      </c>
      <c r="D762" s="16">
        <v>0</v>
      </c>
      <c r="E762" s="16">
        <v>10000</v>
      </c>
      <c r="F762"/>
    </row>
    <row r="763" spans="1:6" x14ac:dyDescent="0.25">
      <c r="A763" s="24">
        <v>3.6029886733231251</v>
      </c>
      <c r="B763" s="24">
        <v>0.75392943063352047</v>
      </c>
      <c r="C763" s="16">
        <v>2</v>
      </c>
      <c r="D763" s="16">
        <v>0</v>
      </c>
      <c r="E763" s="16">
        <v>10000</v>
      </c>
      <c r="F763"/>
    </row>
    <row r="764" spans="1:6" x14ac:dyDescent="0.25">
      <c r="A764" s="24">
        <v>4.289097975983168</v>
      </c>
      <c r="B764" s="24">
        <v>0.71094627105052155</v>
      </c>
      <c r="C764" s="16">
        <v>2</v>
      </c>
      <c r="D764" s="16">
        <v>0</v>
      </c>
      <c r="E764" s="16">
        <v>10000</v>
      </c>
      <c r="F764"/>
    </row>
    <row r="765" spans="1:6" x14ac:dyDescent="0.25">
      <c r="A765" s="24">
        <v>4.7913216449596803</v>
      </c>
      <c r="B765" s="24">
        <v>0.6772654370489174</v>
      </c>
      <c r="C765" s="16">
        <v>2</v>
      </c>
      <c r="D765" s="16">
        <v>0</v>
      </c>
      <c r="E765" s="16">
        <v>10000</v>
      </c>
      <c r="F765"/>
    </row>
    <row r="766" spans="1:6" x14ac:dyDescent="0.25">
      <c r="A766" s="24">
        <v>5.265345444153354</v>
      </c>
      <c r="B766" s="24">
        <v>0.64574979951884515</v>
      </c>
      <c r="C766" s="16">
        <v>2</v>
      </c>
      <c r="D766" s="16">
        <v>0</v>
      </c>
      <c r="E766" s="16">
        <v>10000</v>
      </c>
      <c r="F766"/>
    </row>
    <row r="767" spans="1:6" x14ac:dyDescent="0.25">
      <c r="A767" s="24">
        <v>5.7098803110566223</v>
      </c>
      <c r="B767" s="24">
        <v>0.61864474739374498</v>
      </c>
      <c r="C767" s="16">
        <v>2</v>
      </c>
      <c r="D767" s="16">
        <v>0</v>
      </c>
      <c r="E767" s="16">
        <v>10000</v>
      </c>
      <c r="F767"/>
    </row>
    <row r="768" spans="1:6" x14ac:dyDescent="0.25">
      <c r="A768" s="24">
        <v>6.3646224262120086</v>
      </c>
      <c r="B768" s="24">
        <v>0.58023255813953489</v>
      </c>
      <c r="C768" s="16">
        <v>2</v>
      </c>
      <c r="D768" s="16">
        <v>0</v>
      </c>
      <c r="E768" s="16">
        <v>10000</v>
      </c>
      <c r="F768"/>
    </row>
    <row r="769" spans="1:6" x14ac:dyDescent="0.25">
      <c r="A769" s="24">
        <v>7.4853295298016747</v>
      </c>
      <c r="B769" s="24">
        <v>0.52249398556535698</v>
      </c>
      <c r="C769" s="16">
        <v>2</v>
      </c>
      <c r="D769" s="16">
        <v>0</v>
      </c>
      <c r="E769" s="16">
        <v>10000</v>
      </c>
      <c r="F769"/>
    </row>
    <row r="770" spans="1:6" x14ac:dyDescent="0.25">
      <c r="A770" s="24">
        <v>8.2520151851858827</v>
      </c>
      <c r="B770" s="24">
        <v>0.48315958299919826</v>
      </c>
      <c r="C770" s="16">
        <v>2</v>
      </c>
      <c r="D770" s="16">
        <v>0</v>
      </c>
      <c r="E770" s="16">
        <v>10000</v>
      </c>
      <c r="F770"/>
    </row>
    <row r="771" spans="1:6" x14ac:dyDescent="0.25">
      <c r="A771" s="24">
        <v>9.2271340002844227</v>
      </c>
      <c r="B771" s="24">
        <v>0.43560545308740994</v>
      </c>
      <c r="C771" s="16">
        <v>2</v>
      </c>
      <c r="D771" s="16">
        <v>0</v>
      </c>
      <c r="E771" s="16">
        <v>10000</v>
      </c>
      <c r="F771"/>
    </row>
    <row r="772" spans="1:6" x14ac:dyDescent="0.25">
      <c r="A772" s="24">
        <v>9.5612702850048663</v>
      </c>
      <c r="B772" s="24">
        <v>0.42064955894145983</v>
      </c>
      <c r="C772" s="16">
        <v>2</v>
      </c>
      <c r="D772" s="16">
        <v>0</v>
      </c>
      <c r="E772" s="16">
        <v>10000</v>
      </c>
      <c r="F772"/>
    </row>
    <row r="773" spans="1:6" x14ac:dyDescent="0.25">
      <c r="A773" s="24">
        <v>10.214793339117023</v>
      </c>
      <c r="B773" s="24">
        <v>0.39174017642341641</v>
      </c>
      <c r="C773" s="16">
        <v>2</v>
      </c>
      <c r="D773" s="16">
        <v>0</v>
      </c>
      <c r="E773" s="16">
        <v>10000</v>
      </c>
      <c r="F773"/>
    </row>
    <row r="774" spans="1:6" x14ac:dyDescent="0.25">
      <c r="A774" s="24">
        <v>10.571095784143836</v>
      </c>
      <c r="B774" s="24">
        <v>0.3755813953488375</v>
      </c>
      <c r="C774" s="16">
        <v>2</v>
      </c>
      <c r="D774" s="16">
        <v>0</v>
      </c>
      <c r="E774" s="16">
        <v>10000</v>
      </c>
      <c r="F774"/>
    </row>
    <row r="775" spans="1:6" x14ac:dyDescent="0.25">
      <c r="A775" s="24">
        <v>11.225750732060988</v>
      </c>
      <c r="B775" s="24">
        <v>0.34715316760224557</v>
      </c>
      <c r="C775" s="16">
        <v>2</v>
      </c>
      <c r="D775" s="16">
        <v>0</v>
      </c>
      <c r="E775" s="16">
        <v>10000</v>
      </c>
      <c r="F775"/>
    </row>
    <row r="776" spans="1:6" x14ac:dyDescent="0.25">
      <c r="A776" s="24">
        <v>11.599962971638888</v>
      </c>
      <c r="B776" s="24">
        <v>0.32846832397754633</v>
      </c>
      <c r="C776" s="16">
        <v>2</v>
      </c>
      <c r="D776" s="16">
        <v>0</v>
      </c>
      <c r="E776" s="16">
        <v>10000</v>
      </c>
      <c r="F776"/>
    </row>
    <row r="777" spans="1:6" x14ac:dyDescent="0.25">
      <c r="A777" s="24">
        <v>12.219336163194384</v>
      </c>
      <c r="B777" s="24">
        <v>0.29839615076182868</v>
      </c>
      <c r="C777" s="16">
        <v>2</v>
      </c>
      <c r="D777" s="16">
        <v>0</v>
      </c>
      <c r="E777" s="16">
        <v>10000</v>
      </c>
      <c r="F777"/>
    </row>
    <row r="778" spans="1:6" x14ac:dyDescent="0.25">
      <c r="A778" s="24">
        <v>12.644726607351913</v>
      </c>
      <c r="B778" s="24">
        <v>0.27698476343223755</v>
      </c>
      <c r="C778" s="16">
        <v>2</v>
      </c>
      <c r="D778" s="16">
        <v>0</v>
      </c>
      <c r="E778" s="16">
        <v>10000</v>
      </c>
      <c r="F778"/>
    </row>
    <row r="779" spans="1:6" x14ac:dyDescent="0.25">
      <c r="A779" s="24">
        <v>13.283466118344222</v>
      </c>
      <c r="B779" s="24">
        <v>0.24591018444266255</v>
      </c>
      <c r="C779" s="16">
        <v>2</v>
      </c>
      <c r="D779" s="16">
        <v>0</v>
      </c>
      <c r="E779" s="16">
        <v>10000</v>
      </c>
      <c r="F779"/>
    </row>
    <row r="780" spans="1:6" x14ac:dyDescent="0.25">
      <c r="A780" s="24">
        <v>13.678565763890219</v>
      </c>
      <c r="B780" s="24">
        <v>0.22854851643945495</v>
      </c>
      <c r="C780" s="16">
        <v>2</v>
      </c>
      <c r="D780" s="16">
        <v>0</v>
      </c>
      <c r="E780" s="16">
        <v>10000</v>
      </c>
      <c r="F780"/>
    </row>
    <row r="781" spans="1:6" x14ac:dyDescent="0.25">
      <c r="A781" s="24">
        <v>14.241388029513473</v>
      </c>
      <c r="B781" s="24">
        <v>0.20609462710505233</v>
      </c>
      <c r="C781" s="16">
        <v>2</v>
      </c>
      <c r="D781" s="16">
        <v>0</v>
      </c>
      <c r="E781" s="16">
        <v>10000</v>
      </c>
      <c r="F781"/>
    </row>
    <row r="782" spans="1:6" x14ac:dyDescent="0.25">
      <c r="A782" s="24">
        <v>16.366011148726102</v>
      </c>
      <c r="B782" s="24">
        <v>0.14615076182838838</v>
      </c>
      <c r="C782" s="16">
        <v>2</v>
      </c>
      <c r="D782" s="16">
        <v>0</v>
      </c>
      <c r="E782" s="16">
        <v>10000</v>
      </c>
      <c r="F782"/>
    </row>
    <row r="783" spans="1:6" x14ac:dyDescent="0.25">
      <c r="A783" s="24">
        <v>17.486721885128645</v>
      </c>
      <c r="B783" s="24">
        <v>0.12534081796311169</v>
      </c>
      <c r="C783" s="16">
        <v>2</v>
      </c>
      <c r="D783" s="16">
        <v>0</v>
      </c>
      <c r="E783" s="16">
        <v>10000</v>
      </c>
      <c r="F783"/>
    </row>
    <row r="784" spans="1:6" x14ac:dyDescent="0.25">
      <c r="A784" s="24">
        <v>18.376754437209456</v>
      </c>
      <c r="B784" s="24">
        <v>0.11230954290296735</v>
      </c>
      <c r="C784" s="16">
        <v>2</v>
      </c>
      <c r="D784" s="16">
        <v>0</v>
      </c>
      <c r="E784" s="16">
        <v>10000</v>
      </c>
      <c r="F784"/>
    </row>
    <row r="785" spans="1:5" x14ac:dyDescent="0.25">
      <c r="A785" s="24">
        <v>18.63312252893229</v>
      </c>
      <c r="B785" s="24">
        <v>0.10898155573376123</v>
      </c>
      <c r="C785" s="16">
        <v>2</v>
      </c>
      <c r="D785" s="16">
        <v>0</v>
      </c>
      <c r="E785" s="16">
        <v>10000</v>
      </c>
    </row>
    <row r="786" spans="1:5" x14ac:dyDescent="0.25">
      <c r="A786" s="24">
        <v>19.279496407689294</v>
      </c>
      <c r="B786" s="24">
        <v>0.10096230954290308</v>
      </c>
      <c r="C786" s="16">
        <v>2</v>
      </c>
      <c r="D786" s="16">
        <v>0</v>
      </c>
      <c r="E786" s="16">
        <v>10000</v>
      </c>
    </row>
    <row r="787" spans="1:5" x14ac:dyDescent="0.25">
      <c r="A787" s="24">
        <v>20.27787025028374</v>
      </c>
      <c r="B787" s="24">
        <v>9.0336808340016339E-2</v>
      </c>
      <c r="C787" s="16">
        <v>2</v>
      </c>
      <c r="D787" s="16">
        <v>0</v>
      </c>
      <c r="E787" s="16">
        <v>10000</v>
      </c>
    </row>
    <row r="788" spans="1:5" x14ac:dyDescent="0.25">
      <c r="A788" s="24">
        <v>22.390162097799475</v>
      </c>
      <c r="B788" s="24">
        <v>7.3937449879711514E-2</v>
      </c>
      <c r="C788" s="16">
        <v>2</v>
      </c>
      <c r="D788" s="16">
        <v>0</v>
      </c>
      <c r="E788" s="16">
        <v>10000</v>
      </c>
    </row>
    <row r="789" spans="1:5" x14ac:dyDescent="0.25">
      <c r="A789" s="24"/>
      <c r="B789" s="2"/>
    </row>
    <row r="790" spans="1:5" x14ac:dyDescent="0.25">
      <c r="A790" s="24"/>
      <c r="B790" s="2"/>
    </row>
    <row r="791" spans="1:5" x14ac:dyDescent="0.25">
      <c r="A791" s="10"/>
    </row>
    <row r="896" spans="1:2" x14ac:dyDescent="0.25">
      <c r="A896" s="12"/>
      <c r="B896" s="13"/>
    </row>
  </sheetData>
  <mergeCells count="3">
    <mergeCell ref="A1:E1"/>
    <mergeCell ref="G1:I1"/>
    <mergeCell ref="M4:O4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7"/>
  <sheetViews>
    <sheetView workbookViewId="0">
      <selection activeCell="E16" sqref="C16:E16"/>
    </sheetView>
  </sheetViews>
  <sheetFormatPr baseColWidth="10" defaultRowHeight="15" x14ac:dyDescent="0.25"/>
  <cols>
    <col min="1" max="1" width="12.7109375" bestFit="1" customWidth="1"/>
    <col min="2" max="2" width="11" customWidth="1"/>
    <col min="3" max="3" width="19" bestFit="1" customWidth="1"/>
    <col min="4" max="4" width="18.28515625" bestFit="1" customWidth="1"/>
    <col min="5" max="6" width="18" bestFit="1" customWidth="1"/>
    <col min="9" max="9" width="18" bestFit="1" customWidth="1"/>
  </cols>
  <sheetData>
    <row r="2" spans="1:11" x14ac:dyDescent="0.25">
      <c r="C2" s="31" t="s">
        <v>59</v>
      </c>
      <c r="D2" s="31" t="s">
        <v>60</v>
      </c>
      <c r="E2" s="2" t="s">
        <v>3</v>
      </c>
    </row>
    <row r="3" spans="1:11" x14ac:dyDescent="0.25">
      <c r="A3" s="30" t="s">
        <v>47</v>
      </c>
      <c r="B3" s="30" t="s">
        <v>48</v>
      </c>
      <c r="C3">
        <v>0.24</v>
      </c>
      <c r="D3">
        <v>2.69</v>
      </c>
      <c r="E3" s="33">
        <v>41210.680312500001</v>
      </c>
      <c r="F3" s="47">
        <f>E3</f>
        <v>41210.680312500001</v>
      </c>
      <c r="I3" s="32">
        <v>41210.680312500001</v>
      </c>
      <c r="J3" s="2">
        <v>-0.24464831804281345</v>
      </c>
      <c r="K3" s="2">
        <v>-2.7420998980632008</v>
      </c>
    </row>
    <row r="4" spans="1:11" x14ac:dyDescent="0.25">
      <c r="A4" s="30">
        <f>INDEX(LINEST(C3:C4,E3:E4),1)</f>
        <v>-2.8799999996647228</v>
      </c>
      <c r="B4" s="30">
        <f>INDEX(LINEST(C3:C4,E3:E4),2)</f>
        <v>118686.99928618298</v>
      </c>
      <c r="C4">
        <v>0.22</v>
      </c>
      <c r="D4">
        <v>2.68</v>
      </c>
      <c r="E4" s="34">
        <v>41210.687256944446</v>
      </c>
      <c r="F4" s="47">
        <f t="shared" ref="F4:F5" si="0">E4</f>
        <v>41210.687256944446</v>
      </c>
      <c r="I4" s="32">
        <v>41210.687256944446</v>
      </c>
      <c r="J4" s="2">
        <v>-0.22426095820591235</v>
      </c>
      <c r="K4" s="2">
        <v>-2.7319062181447507</v>
      </c>
    </row>
    <row r="5" spans="1:11" x14ac:dyDescent="0.25">
      <c r="A5" s="30" t="s">
        <v>45</v>
      </c>
      <c r="B5" s="30" t="s">
        <v>46</v>
      </c>
      <c r="C5" s="35">
        <f>A4*E5+B4</f>
        <v>-118.88303331947827</v>
      </c>
      <c r="D5" s="35">
        <f>A6*E5+B6</f>
        <v>-56.871516659732151</v>
      </c>
      <c r="E5" s="32">
        <v>41252.04247685185</v>
      </c>
      <c r="F5" s="47">
        <f t="shared" si="0"/>
        <v>41252.04247685185</v>
      </c>
    </row>
    <row r="6" spans="1:11" x14ac:dyDescent="0.25">
      <c r="A6" s="30">
        <f>INDEX(LINEST(D3:D4,E3:E4),1)</f>
        <v>-1.439999999832331</v>
      </c>
      <c r="B6" s="30">
        <f>INDEX(LINEST(D3:D4,E3:E4),2)</f>
        <v>59346.069643090239</v>
      </c>
      <c r="C6" t="s">
        <v>44</v>
      </c>
    </row>
    <row r="9" spans="1:11" x14ac:dyDescent="0.25">
      <c r="C9" t="s">
        <v>49</v>
      </c>
      <c r="D9" t="s">
        <v>50</v>
      </c>
    </row>
    <row r="10" spans="1:11" x14ac:dyDescent="0.25">
      <c r="C10" s="37">
        <v>41227.194201388884</v>
      </c>
    </row>
    <row r="14" spans="1:11" x14ac:dyDescent="0.25">
      <c r="A14" s="30" t="s">
        <v>47</v>
      </c>
      <c r="B14" s="30" t="s">
        <v>48</v>
      </c>
      <c r="C14">
        <v>388.91</v>
      </c>
      <c r="D14">
        <v>20.010000000000002</v>
      </c>
      <c r="E14" s="32">
        <v>41272.403680435469</v>
      </c>
      <c r="F14">
        <v>388.91</v>
      </c>
      <c r="G14">
        <v>20.010000000000002</v>
      </c>
    </row>
    <row r="15" spans="1:11" x14ac:dyDescent="0.25">
      <c r="A15" s="30">
        <f>INDEX(LINEST(C14:C15,E14:E15),1)</f>
        <v>-1.936285463966676</v>
      </c>
      <c r="B15" s="30">
        <f>INDEX(LINEST(C14:C15,E14:E15),2)</f>
        <v>80304.065309391939</v>
      </c>
      <c r="C15">
        <v>384.82</v>
      </c>
      <c r="D15">
        <v>15.92</v>
      </c>
      <c r="E15" s="32">
        <v>41274.515972282985</v>
      </c>
      <c r="F15">
        <v>384.82</v>
      </c>
      <c r="G15">
        <v>15.92</v>
      </c>
    </row>
    <row r="16" spans="1:11" x14ac:dyDescent="0.25">
      <c r="A16" s="30" t="s">
        <v>45</v>
      </c>
      <c r="B16" s="30" t="s">
        <v>46</v>
      </c>
      <c r="C16" s="35">
        <f>A15*E16+B15</f>
        <v>387.89161222055554</v>
      </c>
      <c r="D16" s="35">
        <f>A17*E16+B17</f>
        <v>18.991612220561365</v>
      </c>
      <c r="E16" s="36">
        <v>41272.929629629631</v>
      </c>
      <c r="F16" s="47">
        <f t="shared" ref="F16" si="1">E16</f>
        <v>41272.929629629631</v>
      </c>
    </row>
    <row r="17" spans="1:2" x14ac:dyDescent="0.25">
      <c r="A17" s="30">
        <f>INDEX(LINEST(D14:D15,E14:E15),1)</f>
        <v>-1.9362854639666613</v>
      </c>
      <c r="B17" s="30">
        <f>INDEX(LINEST(D14:D15,E14:E15),2)</f>
        <v>79935.165309391334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Gewicht</vt:lpstr>
      <vt:lpstr>Evap_Theta</vt:lpstr>
      <vt:lpstr>Tensionen</vt:lpstr>
      <vt:lpstr>Tensi</vt:lpstr>
      <vt:lpstr>HYDRUS</vt:lpstr>
      <vt:lpstr>tens_interpolation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2014-02-17T14:50:35Z</dcterms:modified>
</cp:coreProperties>
</file>